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0" windowWidth="19230" windowHeight="5970" activeTab="0"/>
  </bookViews>
  <sheets>
    <sheet name="年齢個人新契" sheetId="1" r:id="rId1"/>
    <sheet name="年齢個人転換" sheetId="2" r:id="rId2"/>
    <sheet name="年齢個人年金" sheetId="3" r:id="rId3"/>
  </sheets>
  <externalReferences>
    <externalReference r:id="rId6"/>
    <externalReference r:id="rId7"/>
    <externalReference r:id="rId8"/>
  </externalReferences>
  <definedNames>
    <definedName name="_Key1" localSheetId="0" hidden="1">'[1]日本01'!#REF!</definedName>
    <definedName name="_Key1" localSheetId="1" hidden="1">'[1]日本01'!#REF!</definedName>
    <definedName name="_Key1" localSheetId="2" hidden="1">'[1]日本01'!#REF!</definedName>
    <definedName name="_Key1" hidden="1">'[2]日本01'!#REF!</definedName>
    <definedName name="_Order1" hidden="1">255</definedName>
    <definedName name="_Order2" hidden="1">255</definedName>
    <definedName name="_Sort" hidden="1">#REF!</definedName>
    <definedName name="_xlnm.Print_Area" localSheetId="2">'年齢個人年金'!$A$1:$AC$36</definedName>
    <definedName name="Print_Titles_MI" localSheetId="1">'年齢個人転換'!$A:$A</definedName>
  </definedNames>
  <calcPr fullCalcOnLoad="1"/>
</workbook>
</file>

<file path=xl/sharedStrings.xml><?xml version="1.0" encoding="utf-8"?>
<sst xmlns="http://schemas.openxmlformats.org/spreadsheetml/2006/main" count="678" uniqueCount="50">
  <si>
    <t>個人保険（新契約）１</t>
  </si>
  <si>
    <t>個人保険（新契約）２</t>
  </si>
  <si>
    <t>定  　　　　　　　　期　  　　　　　　　保　　　　  　　　　険</t>
  </si>
  <si>
    <t>そ                     の                    他</t>
  </si>
  <si>
    <t>　年 齢 階 層</t>
  </si>
  <si>
    <t>男                    子</t>
  </si>
  <si>
    <t>女                    子</t>
  </si>
  <si>
    <t>合                  計</t>
  </si>
  <si>
    <t>件　数</t>
  </si>
  <si>
    <t>男女比</t>
  </si>
  <si>
    <t>構成比</t>
  </si>
  <si>
    <t>前年対比</t>
  </si>
  <si>
    <t>金　額</t>
  </si>
  <si>
    <t xml:space="preserve">件 </t>
  </si>
  <si>
    <t xml:space="preserve">% </t>
  </si>
  <si>
    <t xml:space="preserve">百万円 </t>
  </si>
  <si>
    <t>　　０ ～ 　９</t>
  </si>
  <si>
    <t>　１０ ～ １９</t>
  </si>
  <si>
    <t>　２０ ～ ２９</t>
  </si>
  <si>
    <t>　３０ ～ ３９</t>
  </si>
  <si>
    <t>　４０ ～ ４９</t>
  </si>
  <si>
    <t>　５０ ～ ５９</t>
  </si>
  <si>
    <t xml:space="preserve">　６０ ～ </t>
  </si>
  <si>
    <t>　　合　　計</t>
  </si>
  <si>
    <t>終  　　　　　　　　身　　　　　  　　　保　　  　　　　　　険</t>
  </si>
  <si>
    <t>合                                     計</t>
  </si>
  <si>
    <t>前年対比</t>
  </si>
  <si>
    <t>養  　　　　　　　　老　　　　　  　　　保　　  　　　　　　険</t>
  </si>
  <si>
    <t>（注）</t>
  </si>
  <si>
    <t>2.個人保険の金額表示は主要保障金額。</t>
  </si>
  <si>
    <t>個人保険（転換契約）１</t>
  </si>
  <si>
    <t>個人保険（転換契約）２</t>
  </si>
  <si>
    <t>養  　　　　　　　　老　　　　　  　　　保　　  　　　　　　険</t>
  </si>
  <si>
    <t>転換契約とは，転換による増加分の件数と金額を示す。</t>
  </si>
  <si>
    <t>個人年金保険（新契約）</t>
  </si>
  <si>
    <t>年                金                開                始                前</t>
  </si>
  <si>
    <t>男                              子</t>
  </si>
  <si>
    <t>女                              子</t>
  </si>
  <si>
    <t>年金年額</t>
  </si>
  <si>
    <t>年        金        開        始        前</t>
  </si>
  <si>
    <t>合                        計</t>
  </si>
  <si>
    <t>個人年金保険（年金開始前）の金額表示は年金原資。</t>
  </si>
  <si>
    <r>
      <t>1.個人保険（新契約）の種類については，「</t>
    </r>
    <r>
      <rPr>
        <sz val="14"/>
        <rFont val="ＭＳ 明朝"/>
        <family val="1"/>
      </rPr>
      <t>新契約</t>
    </r>
    <r>
      <rPr>
        <sz val="14"/>
        <rFont val="ＭＳ 明朝"/>
        <family val="1"/>
      </rPr>
      <t>種類別統計表」の分類と異なる。</t>
    </r>
  </si>
  <si>
    <t>平成23年4月1日～平成24年3月末日</t>
  </si>
  <si>
    <t>平成23年4月1日～平成24年3月末日</t>
  </si>
  <si>
    <t>年 齢 階 層 別 ・ 男 女 別 統 計 表 （全４３社合計）（１）</t>
  </si>
  <si>
    <t>年 齢 階 層 別 ・ 男 女 別 統 計 表 （全４３社合計）（２）</t>
  </si>
  <si>
    <t>年 齢 階 層 別 ・ 男 女 別 統 計 表 （全４３社合計）（３）</t>
  </si>
  <si>
    <t>年 齢 階 層 別 ・ 男 女 別 統 計 表 （全４３社合計）（４）</t>
  </si>
  <si>
    <t>年 齢 階 層 別 ・ 男 女 別 統 計 表 （全４３社合計）（５）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</si>
</sst>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平成&quot;##&quot;年4月1日～平成&quot;##&quot;年3月末日&quot;"/>
    <numFmt numFmtId="177" formatCode="0.0_ "/>
  </numFmts>
  <fonts count="43">
    <font>
      <sz val="14"/>
      <name val="ＭＳ 明朝"/>
      <family val="1"/>
    </font>
    <font>
      <sz val="10"/>
      <color indexed="8"/>
      <name val="ＭＳ 明朝"/>
      <family val="1"/>
    </font>
    <font>
      <sz val="6"/>
      <name val="ＭＳ 明朝"/>
      <family val="1"/>
    </font>
    <font>
      <sz val="18"/>
      <name val="ＭＳ 明朝"/>
      <family val="1"/>
    </font>
    <font>
      <sz val="7"/>
      <name val="ＭＳ Ｐ明朝"/>
      <family val="1"/>
    </font>
    <font>
      <sz val="14"/>
      <name val="ＭＳ ・団"/>
      <family val="1"/>
    </font>
    <font>
      <sz val="11"/>
      <name val="ＭＳ 明朝"/>
      <family val="1"/>
    </font>
    <font>
      <sz val="11"/>
      <name val="ＭＳ ゴシック"/>
      <family val="3"/>
    </font>
    <font>
      <sz val="10"/>
      <name val="Arial"/>
      <family val="2"/>
    </font>
    <font>
      <sz val="7"/>
      <name val="ＭＳ 明朝"/>
      <family val="1"/>
    </font>
    <font>
      <sz val="10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0"/>
      <color indexed="9"/>
      <name val="ＭＳ 明朝"/>
      <family val="1"/>
    </font>
    <font>
      <sz val="10"/>
      <color indexed="60"/>
      <name val="ＭＳ 明朝"/>
      <family val="1"/>
    </font>
    <font>
      <sz val="10"/>
      <color indexed="52"/>
      <name val="ＭＳ 明朝"/>
      <family val="1"/>
    </font>
    <font>
      <sz val="10"/>
      <color indexed="20"/>
      <name val="ＭＳ 明朝"/>
      <family val="1"/>
    </font>
    <font>
      <b/>
      <sz val="10"/>
      <color indexed="52"/>
      <name val="ＭＳ 明朝"/>
      <family val="1"/>
    </font>
    <font>
      <sz val="10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0"/>
      <color indexed="8"/>
      <name val="ＭＳ 明朝"/>
      <family val="1"/>
    </font>
    <font>
      <b/>
      <sz val="10"/>
      <color indexed="63"/>
      <name val="ＭＳ 明朝"/>
      <family val="1"/>
    </font>
    <font>
      <i/>
      <sz val="10"/>
      <color indexed="23"/>
      <name val="ＭＳ 明朝"/>
      <family val="1"/>
    </font>
    <font>
      <sz val="10"/>
      <color indexed="62"/>
      <name val="ＭＳ 明朝"/>
      <family val="1"/>
    </font>
    <font>
      <sz val="10"/>
      <color indexed="17"/>
      <name val="ＭＳ 明朝"/>
      <family val="1"/>
    </font>
    <font>
      <sz val="10"/>
      <color theme="1"/>
      <name val="ＭＳ 明朝"/>
      <family val="1"/>
    </font>
    <font>
      <sz val="10"/>
      <color theme="0"/>
      <name val="ＭＳ 明朝"/>
      <family val="1"/>
    </font>
    <font>
      <b/>
      <sz val="18"/>
      <color theme="3"/>
      <name val="Cambria"/>
      <family val="3"/>
    </font>
    <font>
      <b/>
      <sz val="10"/>
      <color theme="0"/>
      <name val="ＭＳ 明朝"/>
      <family val="1"/>
    </font>
    <font>
      <sz val="10"/>
      <color rgb="FF9C6500"/>
      <name val="ＭＳ 明朝"/>
      <family val="1"/>
    </font>
    <font>
      <sz val="10"/>
      <color rgb="FFFA7D00"/>
      <name val="ＭＳ 明朝"/>
      <family val="1"/>
    </font>
    <font>
      <sz val="10"/>
      <color rgb="FF9C0006"/>
      <name val="ＭＳ 明朝"/>
      <family val="1"/>
    </font>
    <font>
      <b/>
      <sz val="10"/>
      <color rgb="FFFA7D00"/>
      <name val="ＭＳ 明朝"/>
      <family val="1"/>
    </font>
    <font>
      <sz val="10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0"/>
      <color theme="1"/>
      <name val="ＭＳ 明朝"/>
      <family val="1"/>
    </font>
    <font>
      <b/>
      <sz val="10"/>
      <color rgb="FF3F3F3F"/>
      <name val="ＭＳ 明朝"/>
      <family val="1"/>
    </font>
    <font>
      <i/>
      <sz val="10"/>
      <color rgb="FF7F7F7F"/>
      <name val="ＭＳ 明朝"/>
      <family val="1"/>
    </font>
    <font>
      <sz val="10"/>
      <color rgb="FF3F3F76"/>
      <name val="ＭＳ 明朝"/>
      <family val="1"/>
    </font>
    <font>
      <sz val="10"/>
      <color rgb="FF0061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5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/>
      <protection/>
    </xf>
    <xf numFmtId="37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42" fillId="32" borderId="0" applyNumberFormat="0" applyBorder="0" applyAlignment="0" applyProtection="0"/>
  </cellStyleXfs>
  <cellXfs count="125">
    <xf numFmtId="0" fontId="0" fillId="0" borderId="0" xfId="0" applyAlignment="1">
      <alignment/>
    </xf>
    <xf numFmtId="37" fontId="0" fillId="0" borderId="0" xfId="61" applyFont="1" applyFill="1" applyBorder="1">
      <alignment/>
      <protection/>
    </xf>
    <xf numFmtId="37" fontId="0" fillId="0" borderId="10" xfId="61" applyFont="1" applyFill="1" applyBorder="1" applyProtection="1">
      <alignment/>
      <protection locked="0"/>
    </xf>
    <xf numFmtId="41" fontId="0" fillId="0" borderId="10" xfId="61" applyNumberFormat="1" applyFont="1" applyFill="1" applyBorder="1" applyAlignment="1">
      <alignment horizontal="right"/>
      <protection/>
    </xf>
    <xf numFmtId="177" fontId="0" fillId="0" borderId="10" xfId="61" applyNumberFormat="1" applyFont="1" applyFill="1" applyBorder="1" applyAlignment="1" applyProtection="1">
      <alignment horizontal="right"/>
      <protection/>
    </xf>
    <xf numFmtId="177" fontId="0" fillId="0" borderId="11" xfId="61" applyNumberFormat="1" applyFont="1" applyFill="1" applyBorder="1" applyAlignment="1" applyProtection="1">
      <alignment horizontal="right"/>
      <protection/>
    </xf>
    <xf numFmtId="37" fontId="0" fillId="0" borderId="12" xfId="61" applyFont="1" applyFill="1" applyBorder="1" applyProtection="1">
      <alignment/>
      <protection locked="0"/>
    </xf>
    <xf numFmtId="41" fontId="0" fillId="0" borderId="12" xfId="61" applyNumberFormat="1" applyFont="1" applyFill="1" applyBorder="1" applyAlignment="1">
      <alignment horizontal="right"/>
      <protection/>
    </xf>
    <xf numFmtId="177" fontId="0" fillId="0" borderId="12" xfId="61" applyNumberFormat="1" applyFont="1" applyFill="1" applyBorder="1" applyAlignment="1" applyProtection="1">
      <alignment horizontal="right"/>
      <protection/>
    </xf>
    <xf numFmtId="177" fontId="0" fillId="0" borderId="13" xfId="61" applyNumberFormat="1" applyFont="1" applyFill="1" applyBorder="1" applyAlignment="1" applyProtection="1">
      <alignment horizontal="right"/>
      <protection/>
    </xf>
    <xf numFmtId="177" fontId="0" fillId="0" borderId="14" xfId="61" applyNumberFormat="1" applyFont="1" applyFill="1" applyBorder="1" applyAlignment="1" applyProtection="1">
      <alignment horizontal="right"/>
      <protection/>
    </xf>
    <xf numFmtId="177" fontId="0" fillId="0" borderId="15" xfId="61" applyNumberFormat="1" applyFont="1" applyFill="1" applyBorder="1" applyAlignment="1" applyProtection="1">
      <alignment horizontal="right"/>
      <protection/>
    </xf>
    <xf numFmtId="0" fontId="0" fillId="0" borderId="0" xfId="61" applyNumberFormat="1" applyFont="1" applyFill="1" applyBorder="1">
      <alignment/>
      <protection/>
    </xf>
    <xf numFmtId="37" fontId="0" fillId="0" borderId="0" xfId="61" applyFont="1" applyFill="1" applyBorder="1" applyAlignment="1">
      <alignment horizontal="right"/>
      <protection/>
    </xf>
    <xf numFmtId="37" fontId="0" fillId="0" borderId="0" xfId="61" applyFont="1" applyFill="1" applyBorder="1" applyAlignment="1" quotePrefix="1">
      <alignment horizontal="right"/>
      <protection/>
    </xf>
    <xf numFmtId="37" fontId="0" fillId="0" borderId="0" xfId="61" applyFont="1" applyFill="1">
      <alignment/>
      <protection/>
    </xf>
    <xf numFmtId="0" fontId="0" fillId="0" borderId="0" xfId="61" applyNumberFormat="1" applyFont="1" applyFill="1">
      <alignment/>
      <protection/>
    </xf>
    <xf numFmtId="0" fontId="0" fillId="0" borderId="0" xfId="0" applyFont="1" applyFill="1" applyAlignment="1">
      <alignment/>
    </xf>
    <xf numFmtId="49" fontId="3" fillId="0" borderId="0" xfId="61" applyNumberFormat="1" applyFont="1" applyFill="1" applyBorder="1">
      <alignment/>
      <protection/>
    </xf>
    <xf numFmtId="37" fontId="3" fillId="0" borderId="0" xfId="61" applyFont="1" applyFill="1" applyBorder="1">
      <alignment/>
      <protection/>
    </xf>
    <xf numFmtId="177" fontId="0" fillId="0" borderId="16" xfId="61" applyNumberFormat="1" applyFont="1" applyFill="1" applyBorder="1" applyAlignment="1" applyProtection="1">
      <alignment horizontal="right"/>
      <protection/>
    </xf>
    <xf numFmtId="177" fontId="0" fillId="0" borderId="0" xfId="61" applyNumberFormat="1" applyFont="1" applyFill="1" applyBorder="1" applyAlignment="1" applyProtection="1">
      <alignment horizontal="right"/>
      <protection/>
    </xf>
    <xf numFmtId="177" fontId="0" fillId="0" borderId="17" xfId="61" applyNumberFormat="1" applyFont="1" applyFill="1" applyBorder="1" applyAlignment="1" applyProtection="1">
      <alignment horizontal="right"/>
      <protection/>
    </xf>
    <xf numFmtId="177" fontId="0" fillId="0" borderId="18" xfId="61" applyNumberFormat="1" applyFont="1" applyFill="1" applyBorder="1" applyAlignment="1" applyProtection="1">
      <alignment horizontal="right"/>
      <protection/>
    </xf>
    <xf numFmtId="177" fontId="0" fillId="0" borderId="19" xfId="61" applyNumberFormat="1" applyFont="1" applyFill="1" applyBorder="1" applyAlignment="1" applyProtection="1">
      <alignment horizontal="right"/>
      <protection/>
    </xf>
    <xf numFmtId="37" fontId="0" fillId="0" borderId="14" xfId="61" applyFont="1" applyFill="1" applyBorder="1" applyAlignment="1">
      <alignment horizontal="centerContinuous"/>
      <protection/>
    </xf>
    <xf numFmtId="37" fontId="0" fillId="0" borderId="19" xfId="61" applyFont="1" applyFill="1" applyBorder="1" applyAlignment="1">
      <alignment horizontal="centerContinuous"/>
      <protection/>
    </xf>
    <xf numFmtId="37" fontId="0" fillId="0" borderId="19" xfId="61" applyFont="1" applyFill="1" applyBorder="1" applyAlignment="1">
      <alignment/>
      <protection/>
    </xf>
    <xf numFmtId="37" fontId="0" fillId="0" borderId="20" xfId="61" applyFont="1" applyFill="1" applyBorder="1" applyAlignment="1">
      <alignment horizontal="centerContinuous"/>
      <protection/>
    </xf>
    <xf numFmtId="37" fontId="0" fillId="0" borderId="12" xfId="61" applyFont="1" applyFill="1" applyBorder="1" applyAlignment="1">
      <alignment horizontal="centerContinuous"/>
      <protection/>
    </xf>
    <xf numFmtId="37" fontId="0" fillId="0" borderId="17" xfId="61" applyFont="1" applyFill="1" applyBorder="1" applyAlignment="1">
      <alignment horizontal="centerContinuous"/>
      <protection/>
    </xf>
    <xf numFmtId="37" fontId="0" fillId="0" borderId="14" xfId="61" applyFont="1" applyFill="1" applyBorder="1" applyAlignment="1">
      <alignment horizontal="center"/>
      <protection/>
    </xf>
    <xf numFmtId="37" fontId="0" fillId="0" borderId="19" xfId="61" applyFont="1" applyFill="1" applyBorder="1" applyAlignment="1">
      <alignment horizontal="center"/>
      <protection/>
    </xf>
    <xf numFmtId="37" fontId="0" fillId="0" borderId="18" xfId="61" applyFont="1" applyFill="1" applyBorder="1" applyAlignment="1">
      <alignment horizontal="centerContinuous"/>
      <protection/>
    </xf>
    <xf numFmtId="37" fontId="0" fillId="0" borderId="10" xfId="61" applyFont="1" applyFill="1" applyBorder="1">
      <alignment/>
      <protection/>
    </xf>
    <xf numFmtId="37" fontId="0" fillId="0" borderId="17" xfId="61" applyFont="1" applyFill="1" applyBorder="1">
      <alignment/>
      <protection/>
    </xf>
    <xf numFmtId="37" fontId="0" fillId="0" borderId="18" xfId="61" applyFont="1" applyFill="1" applyBorder="1">
      <alignment/>
      <protection/>
    </xf>
    <xf numFmtId="37" fontId="0" fillId="0" borderId="12" xfId="61" applyFont="1" applyFill="1" applyBorder="1" applyAlignment="1" applyProtection="1">
      <alignment horizontal="center"/>
      <protection locked="0"/>
    </xf>
    <xf numFmtId="37" fontId="0" fillId="0" borderId="12" xfId="61" applyFont="1" applyFill="1" applyBorder="1" applyAlignment="1">
      <alignment horizontal="center"/>
      <protection/>
    </xf>
    <xf numFmtId="37" fontId="0" fillId="0" borderId="15" xfId="61" applyFont="1" applyFill="1" applyBorder="1" applyAlignment="1">
      <alignment horizontal="center" shrinkToFit="1"/>
      <protection/>
    </xf>
    <xf numFmtId="37" fontId="0" fillId="0" borderId="21" xfId="61" applyFont="1" applyFill="1" applyBorder="1" applyAlignment="1">
      <alignment horizontal="center"/>
      <protection/>
    </xf>
    <xf numFmtId="37" fontId="0" fillId="0" borderId="10" xfId="61" applyFont="1" applyFill="1" applyBorder="1" applyAlignment="1">
      <alignment horizontal="right"/>
      <protection/>
    </xf>
    <xf numFmtId="37" fontId="0" fillId="0" borderId="10" xfId="61" applyFont="1" applyFill="1" applyBorder="1" applyAlignment="1" applyProtection="1">
      <alignment horizontal="right"/>
      <protection/>
    </xf>
    <xf numFmtId="37" fontId="0" fillId="0" borderId="22" xfId="61" applyFont="1" applyFill="1" applyBorder="1" applyAlignment="1" applyProtection="1">
      <alignment horizontal="right"/>
      <protection/>
    </xf>
    <xf numFmtId="37" fontId="0" fillId="0" borderId="23" xfId="61" applyFont="1" applyFill="1" applyBorder="1" applyAlignment="1" applyProtection="1">
      <alignment horizontal="right"/>
      <protection/>
    </xf>
    <xf numFmtId="41" fontId="0" fillId="0" borderId="0" xfId="61" applyNumberFormat="1" applyFont="1" applyFill="1" applyBorder="1" applyAlignment="1">
      <alignment horizontal="center"/>
      <protection/>
    </xf>
    <xf numFmtId="41" fontId="0" fillId="0" borderId="19" xfId="61" applyNumberFormat="1" applyFont="1" applyFill="1" applyBorder="1" applyAlignment="1">
      <alignment horizontal="center"/>
      <protection/>
    </xf>
    <xf numFmtId="37" fontId="0" fillId="0" borderId="24" xfId="61" applyFont="1" applyFill="1" applyBorder="1" applyAlignment="1">
      <alignment horizontal="centerContinuous"/>
      <protection/>
    </xf>
    <xf numFmtId="37" fontId="0" fillId="0" borderId="13" xfId="61" applyFont="1" applyFill="1" applyBorder="1" applyAlignment="1">
      <alignment horizontal="center"/>
      <protection/>
    </xf>
    <xf numFmtId="37" fontId="0" fillId="0" borderId="11" xfId="61" applyFont="1" applyFill="1" applyBorder="1" applyAlignment="1" applyProtection="1">
      <alignment horizontal="right"/>
      <protection/>
    </xf>
    <xf numFmtId="37" fontId="0" fillId="0" borderId="19" xfId="61" applyFont="1" applyFill="1" applyBorder="1">
      <alignment/>
      <protection/>
    </xf>
    <xf numFmtId="37" fontId="0" fillId="0" borderId="24" xfId="61" applyFont="1" applyFill="1" applyBorder="1">
      <alignment/>
      <protection/>
    </xf>
    <xf numFmtId="37" fontId="0" fillId="0" borderId="0" xfId="61" applyFont="1" applyFill="1" applyBorder="1" applyAlignment="1" quotePrefix="1">
      <alignment/>
      <protection/>
    </xf>
    <xf numFmtId="37" fontId="0" fillId="0" borderId="0" xfId="61" applyFont="1" applyFill="1" applyBorder="1" applyAlignment="1">
      <alignment/>
      <protection/>
    </xf>
    <xf numFmtId="49" fontId="3" fillId="0" borderId="0" xfId="61" applyNumberFormat="1" applyFont="1" applyFill="1" applyBorder="1" applyAlignment="1">
      <alignment horizontal="centerContinuous"/>
      <protection/>
    </xf>
    <xf numFmtId="49" fontId="3" fillId="0" borderId="0" xfId="61" applyNumberFormat="1" applyFont="1" applyFill="1" applyBorder="1" applyAlignment="1">
      <alignment horizontal="right"/>
      <protection/>
    </xf>
    <xf numFmtId="49" fontId="3" fillId="0" borderId="0" xfId="61" applyNumberFormat="1" applyFont="1" applyFill="1" applyBorder="1" applyAlignment="1">
      <alignment/>
      <protection/>
    </xf>
    <xf numFmtId="49" fontId="3" fillId="0" borderId="0" xfId="61" applyNumberFormat="1" applyFont="1" applyFill="1" applyBorder="1" applyAlignment="1" quotePrefix="1">
      <alignment shrinkToFit="1"/>
      <protection/>
    </xf>
    <xf numFmtId="37" fontId="0" fillId="0" borderId="0" xfId="61" applyFont="1" applyFill="1" applyBorder="1" applyAlignment="1">
      <alignment horizontal="centerContinuous"/>
      <protection/>
    </xf>
    <xf numFmtId="37" fontId="0" fillId="0" borderId="17" xfId="61" applyFont="1" applyFill="1" applyBorder="1" applyProtection="1">
      <alignment/>
      <protection locked="0"/>
    </xf>
    <xf numFmtId="37" fontId="0" fillId="0" borderId="25" xfId="61" applyFont="1" applyFill="1" applyBorder="1">
      <alignment/>
      <protection/>
    </xf>
    <xf numFmtId="37" fontId="0" fillId="0" borderId="15" xfId="61" applyFont="1" applyFill="1" applyBorder="1" applyAlignment="1">
      <alignment horizontal="centerContinuous"/>
      <protection/>
    </xf>
    <xf numFmtId="37" fontId="0" fillId="0" borderId="12" xfId="61" applyFont="1" applyFill="1" applyBorder="1">
      <alignment/>
      <protection/>
    </xf>
    <xf numFmtId="0" fontId="0" fillId="0" borderId="0" xfId="61" applyNumberFormat="1" applyFont="1" applyFill="1" applyBorder="1" applyAlignment="1">
      <alignment horizontal="right"/>
      <protection/>
    </xf>
    <xf numFmtId="37" fontId="0" fillId="0" borderId="0" xfId="61" applyFont="1" applyFill="1" applyBorder="1" applyAlignment="1">
      <alignment horizontal="center"/>
      <protection/>
    </xf>
    <xf numFmtId="49" fontId="0" fillId="0" borderId="0" xfId="0" applyNumberFormat="1" applyFill="1" applyAlignment="1">
      <alignment/>
    </xf>
    <xf numFmtId="49" fontId="0" fillId="0" borderId="0" xfId="60" applyNumberFormat="1" applyFont="1" applyFill="1">
      <alignment/>
      <protection/>
    </xf>
    <xf numFmtId="0" fontId="3" fillId="0" borderId="0" xfId="61" applyNumberFormat="1" applyFont="1" applyFill="1" applyAlignment="1">
      <alignment horizontal="right"/>
      <protection/>
    </xf>
    <xf numFmtId="49" fontId="3" fillId="0" borderId="0" xfId="61" applyNumberFormat="1" applyFont="1" applyFill="1" applyAlignment="1">
      <alignment horizontal="right"/>
      <protection/>
    </xf>
    <xf numFmtId="37" fontId="0" fillId="0" borderId="0" xfId="61" applyFont="1" applyFill="1" applyAlignment="1">
      <alignment horizontal="centerContinuous"/>
      <protection/>
    </xf>
    <xf numFmtId="37" fontId="0" fillId="0" borderId="26" xfId="61" applyFont="1" applyFill="1" applyBorder="1">
      <alignment/>
      <protection/>
    </xf>
    <xf numFmtId="37" fontId="0" fillId="0" borderId="27" xfId="61" applyFont="1" applyFill="1" applyBorder="1">
      <alignment/>
      <protection/>
    </xf>
    <xf numFmtId="37" fontId="0" fillId="0" borderId="28" xfId="61" applyFont="1" applyFill="1" applyBorder="1">
      <alignment/>
      <protection/>
    </xf>
    <xf numFmtId="37" fontId="0" fillId="0" borderId="18" xfId="61" applyFont="1" applyFill="1" applyBorder="1" applyAlignment="1">
      <alignment horizontal="center"/>
      <protection/>
    </xf>
    <xf numFmtId="37" fontId="0" fillId="0" borderId="24" xfId="61" applyFont="1" applyFill="1" applyBorder="1" applyAlignment="1">
      <alignment horizontal="center"/>
      <protection/>
    </xf>
    <xf numFmtId="37" fontId="0" fillId="0" borderId="23" xfId="61" applyFont="1" applyFill="1" applyBorder="1">
      <alignment/>
      <protection/>
    </xf>
    <xf numFmtId="37" fontId="0" fillId="0" borderId="20" xfId="61" applyFont="1" applyFill="1" applyBorder="1">
      <alignment/>
      <protection/>
    </xf>
    <xf numFmtId="37" fontId="0" fillId="0" borderId="16" xfId="61" applyFont="1" applyFill="1" applyBorder="1" applyAlignment="1" applyProtection="1">
      <alignment horizontal="right"/>
      <protection/>
    </xf>
    <xf numFmtId="0" fontId="3" fillId="0" borderId="0" xfId="61" applyNumberFormat="1" applyFont="1" applyFill="1" applyBorder="1" applyAlignment="1">
      <alignment/>
      <protection/>
    </xf>
    <xf numFmtId="0" fontId="0" fillId="0" borderId="0" xfId="61" applyNumberFormat="1" applyFont="1" applyFill="1" applyAlignment="1">
      <alignment horizontal="right"/>
      <protection/>
    </xf>
    <xf numFmtId="37" fontId="0" fillId="0" borderId="14" xfId="61" applyFont="1" applyFill="1" applyBorder="1" applyAlignment="1">
      <alignment horizontal="center"/>
      <protection/>
    </xf>
    <xf numFmtId="37" fontId="0" fillId="0" borderId="19" xfId="61" applyFont="1" applyFill="1" applyBorder="1" applyAlignment="1">
      <alignment horizontal="center"/>
      <protection/>
    </xf>
    <xf numFmtId="41" fontId="0" fillId="0" borderId="12" xfId="61" applyNumberFormat="1" applyFont="1" applyFill="1" applyBorder="1" applyAlignment="1">
      <alignment/>
      <protection/>
    </xf>
    <xf numFmtId="41" fontId="0" fillId="0" borderId="17" xfId="61" applyNumberFormat="1" applyFont="1" applyFill="1" applyBorder="1" applyAlignment="1">
      <alignment/>
      <protection/>
    </xf>
    <xf numFmtId="41" fontId="0" fillId="0" borderId="12" xfId="61" applyNumberFormat="1" applyFont="1" applyFill="1" applyBorder="1" applyAlignment="1">
      <alignment horizontal="center"/>
      <protection/>
    </xf>
    <xf numFmtId="0" fontId="0" fillId="0" borderId="17" xfId="0" applyFill="1" applyBorder="1" applyAlignment="1">
      <alignment/>
    </xf>
    <xf numFmtId="0" fontId="0" fillId="0" borderId="24" xfId="0" applyFill="1" applyBorder="1" applyAlignment="1">
      <alignment/>
    </xf>
    <xf numFmtId="41" fontId="0" fillId="0" borderId="10" xfId="61" applyNumberFormat="1" applyFont="1" applyFill="1" applyBorder="1" applyAlignment="1">
      <alignment horizontal="center"/>
      <protection/>
    </xf>
    <xf numFmtId="41" fontId="0" fillId="0" borderId="0" xfId="61" applyNumberFormat="1" applyFont="1" applyFill="1" applyBorder="1" applyAlignment="1">
      <alignment horizontal="center"/>
      <protection/>
    </xf>
    <xf numFmtId="0" fontId="0" fillId="0" borderId="16" xfId="0" applyFill="1" applyBorder="1" applyAlignment="1">
      <alignment/>
    </xf>
    <xf numFmtId="41" fontId="0" fillId="0" borderId="14" xfId="61" applyNumberFormat="1" applyFont="1" applyFill="1" applyBorder="1" applyAlignment="1">
      <alignment/>
      <protection/>
    </xf>
    <xf numFmtId="41" fontId="0" fillId="0" borderId="19" xfId="61" applyNumberFormat="1" applyFont="1" applyFill="1" applyBorder="1" applyAlignment="1">
      <alignment/>
      <protection/>
    </xf>
    <xf numFmtId="41" fontId="0" fillId="0" borderId="14" xfId="61" applyNumberFormat="1" applyFont="1" applyFill="1" applyBorder="1" applyAlignment="1">
      <alignment horizontal="center"/>
      <protection/>
    </xf>
    <xf numFmtId="0" fontId="0" fillId="0" borderId="19" xfId="0" applyFill="1" applyBorder="1" applyAlignment="1">
      <alignment/>
    </xf>
    <xf numFmtId="0" fontId="0" fillId="0" borderId="18" xfId="0" applyFill="1" applyBorder="1" applyAlignment="1">
      <alignment/>
    </xf>
    <xf numFmtId="41" fontId="0" fillId="0" borderId="19" xfId="61" applyNumberFormat="1" applyFont="1" applyFill="1" applyBorder="1" applyAlignment="1">
      <alignment horizontal="center"/>
      <protection/>
    </xf>
    <xf numFmtId="41" fontId="0" fillId="0" borderId="10" xfId="61" applyNumberFormat="1" applyFont="1" applyFill="1" applyBorder="1" applyAlignment="1">
      <alignment/>
      <protection/>
    </xf>
    <xf numFmtId="41" fontId="0" fillId="0" borderId="0" xfId="61" applyNumberFormat="1" applyFont="1" applyFill="1" applyBorder="1" applyAlignment="1">
      <alignment/>
      <protection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37" fontId="0" fillId="0" borderId="12" xfId="61" applyFont="1" applyFill="1" applyBorder="1" applyAlignment="1" applyProtection="1">
      <alignment horizontal="center"/>
      <protection locked="0"/>
    </xf>
    <xf numFmtId="37" fontId="0" fillId="0" borderId="12" xfId="61" applyFont="1" applyFill="1" applyBorder="1" applyAlignment="1">
      <alignment horizontal="center"/>
      <protection/>
    </xf>
    <xf numFmtId="0" fontId="0" fillId="0" borderId="17" xfId="0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37" fontId="0" fillId="0" borderId="17" xfId="61" applyFont="1" applyFill="1" applyBorder="1" applyAlignment="1">
      <alignment horizontal="center"/>
      <protection/>
    </xf>
    <xf numFmtId="37" fontId="0" fillId="0" borderId="25" xfId="61" applyFont="1" applyFill="1" applyBorder="1" applyAlignment="1">
      <alignment horizontal="right"/>
      <protection/>
    </xf>
    <xf numFmtId="0" fontId="0" fillId="0" borderId="28" xfId="0" applyFill="1" applyBorder="1" applyAlignment="1">
      <alignment/>
    </xf>
    <xf numFmtId="0" fontId="0" fillId="0" borderId="28" xfId="0" applyFill="1" applyBorder="1" applyAlignment="1">
      <alignment horizontal="right"/>
    </xf>
    <xf numFmtId="0" fontId="0" fillId="0" borderId="20" xfId="0" applyFill="1" applyBorder="1" applyAlignment="1">
      <alignment horizontal="right"/>
    </xf>
    <xf numFmtId="37" fontId="0" fillId="0" borderId="10" xfId="61" applyFont="1" applyFill="1" applyBorder="1" applyAlignment="1">
      <alignment horizontal="right"/>
      <protection/>
    </xf>
    <xf numFmtId="37" fontId="0" fillId="0" borderId="0" xfId="61" applyFont="1" applyFill="1" applyBorder="1" applyAlignment="1">
      <alignment horizontal="right"/>
      <protection/>
    </xf>
    <xf numFmtId="177" fontId="0" fillId="0" borderId="12" xfId="61" applyNumberFormat="1" applyFont="1" applyFill="1" applyBorder="1" applyAlignment="1" applyProtection="1">
      <alignment horizontal="right"/>
      <protection/>
    </xf>
    <xf numFmtId="177" fontId="0" fillId="0" borderId="24" xfId="61" applyNumberFormat="1" applyFont="1" applyFill="1" applyBorder="1" applyAlignment="1" applyProtection="1">
      <alignment horizontal="right"/>
      <protection/>
    </xf>
    <xf numFmtId="41" fontId="0" fillId="0" borderId="24" xfId="61" applyNumberFormat="1" applyFont="1" applyFill="1" applyBorder="1" applyAlignment="1">
      <alignment horizontal="center"/>
      <protection/>
    </xf>
    <xf numFmtId="177" fontId="0" fillId="0" borderId="14" xfId="61" applyNumberFormat="1" applyFont="1" applyFill="1" applyBorder="1" applyAlignment="1" applyProtection="1">
      <alignment horizontal="right"/>
      <protection/>
    </xf>
    <xf numFmtId="177" fontId="0" fillId="0" borderId="18" xfId="61" applyNumberFormat="1" applyFont="1" applyFill="1" applyBorder="1" applyAlignment="1" applyProtection="1">
      <alignment horizontal="right"/>
      <protection/>
    </xf>
    <xf numFmtId="41" fontId="0" fillId="0" borderId="18" xfId="61" applyNumberFormat="1" applyFont="1" applyFill="1" applyBorder="1" applyAlignment="1">
      <alignment horizontal="center"/>
      <protection/>
    </xf>
    <xf numFmtId="177" fontId="0" fillId="0" borderId="10" xfId="61" applyNumberFormat="1" applyFont="1" applyFill="1" applyBorder="1" applyAlignment="1" applyProtection="1">
      <alignment horizontal="right"/>
      <protection/>
    </xf>
    <xf numFmtId="177" fontId="0" fillId="0" borderId="16" xfId="61" applyNumberFormat="1" applyFont="1" applyFill="1" applyBorder="1" applyAlignment="1" applyProtection="1">
      <alignment horizontal="right"/>
      <protection/>
    </xf>
    <xf numFmtId="41" fontId="0" fillId="0" borderId="16" xfId="61" applyNumberFormat="1" applyFont="1" applyFill="1" applyBorder="1" applyAlignment="1">
      <alignment horizontal="center"/>
      <protection/>
    </xf>
    <xf numFmtId="37" fontId="0" fillId="0" borderId="18" xfId="61" applyFont="1" applyFill="1" applyBorder="1" applyAlignment="1">
      <alignment horizontal="center"/>
      <protection/>
    </xf>
    <xf numFmtId="37" fontId="0" fillId="0" borderId="24" xfId="61" applyFont="1" applyFill="1" applyBorder="1" applyAlignment="1">
      <alignment horizontal="center"/>
      <protection/>
    </xf>
    <xf numFmtId="37" fontId="0" fillId="0" borderId="25" xfId="61" applyFont="1" applyFill="1" applyBorder="1" applyAlignment="1" applyProtection="1">
      <alignment horizontal="right"/>
      <protection/>
    </xf>
    <xf numFmtId="37" fontId="0" fillId="0" borderId="20" xfId="61" applyFont="1" applyFill="1" applyBorder="1" applyAlignment="1" applyProtection="1">
      <alignment horizontal="right"/>
      <protection/>
    </xf>
    <xf numFmtId="37" fontId="0" fillId="0" borderId="20" xfId="61" applyFont="1" applyFill="1" applyBorder="1" applyAlignment="1">
      <alignment horizontal="right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注記ひな" xfId="60"/>
    <cellStyle name="標準_年男女98" xfId="61"/>
    <cellStyle name="磨葬e義" xfId="62"/>
    <cellStyle name="未定義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\KEP13\&#20250;&#31038;&#21104;&#20313;9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C\KEP13\&#21104;&#20313;99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04&#36001;&#21209;&#32076;&#29702;G\&#20107;&#26989;&#32113;&#35336;&#12487;&#12540;&#12479;\02&#38598;&#35336;\C_&#27770;&#31639;&#32113;&#35336;\03Kaiji\print\&#24180;&#40802;&#30007;&#22899;&#21029;1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日本01"/>
      <sheetName val="日団02"/>
      <sheetName val="あおば03"/>
      <sheetName val="平和04"/>
      <sheetName val="東邦05"/>
      <sheetName val="東京06"/>
      <sheetName val="千代田07"/>
      <sheetName val="太陽08"/>
      <sheetName val="大正09"/>
      <sheetName val="第一10"/>
      <sheetName val="大同11"/>
      <sheetName val="第百12"/>
      <sheetName val="大和13"/>
      <sheetName val="安田14"/>
      <sheetName val="富国15"/>
      <sheetName val="朝日16"/>
      <sheetName val="協栄17"/>
      <sheetName val="明治18"/>
      <sheetName val="三井19"/>
      <sheetName val="住友20"/>
      <sheetName val="セゾン21"/>
      <sheetName val="ソニー22"/>
      <sheetName val="I･N･A23"/>
      <sheetName val="アリコ24"/>
      <sheetName val="ﾌｧﾐﾘｰ25"/>
      <sheetName val="オリコ26"/>
      <sheetName val="ｵﾘｯｸｽ27"/>
      <sheetName val="ｱｲｴﾇｼﾞｰ28"/>
      <sheetName val="ニコス29"/>
      <sheetName val="プル30"/>
      <sheetName val="アクサ31"/>
      <sheetName val="日本火災32"/>
      <sheetName val="日動火災33"/>
      <sheetName val="東京海上34"/>
      <sheetName val="同和火災35"/>
      <sheetName val="千代田火36"/>
      <sheetName val="大東京火37"/>
      <sheetName val="富士火災38"/>
      <sheetName val="興亜火災41"/>
      <sheetName val="共栄火災42"/>
      <sheetName val="三井海上43"/>
      <sheetName val="住友海上44"/>
      <sheetName val="ﾁｭｰﾘｯﾋ45"/>
      <sheetName val="ｽｶﾝﾃﾞｨｱ46"/>
      <sheetName val="GEｴｼﾞｿﾝ47"/>
      <sheetName val="全社"/>
      <sheetName val="44社計"/>
      <sheetName val="エラー"/>
      <sheetName val="会社別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第百12"/>
      <sheetName val="日本01"/>
      <sheetName val="日団02"/>
      <sheetName val="あおば03"/>
      <sheetName val="平和04"/>
      <sheetName val="東邦05"/>
      <sheetName val="東京06"/>
      <sheetName val="千代田07"/>
      <sheetName val="太陽08"/>
      <sheetName val="大正09"/>
      <sheetName val="第一10"/>
      <sheetName val="大同11"/>
      <sheetName val="大和13"/>
      <sheetName val="安田14"/>
      <sheetName val="富国15"/>
      <sheetName val="朝日16"/>
      <sheetName val="協栄17"/>
      <sheetName val="明治18"/>
      <sheetName val="三井19"/>
      <sheetName val="住友20"/>
      <sheetName val="セゾン21"/>
      <sheetName val="ソニー22"/>
      <sheetName val="I･N･A23"/>
      <sheetName val="アリコ24"/>
      <sheetName val="ﾌｧﾐﾘｰ25"/>
      <sheetName val="オリコ26"/>
      <sheetName val="ｵﾘｯｸｽ27"/>
      <sheetName val="ｱｲｴﾇｼﾞｰ28"/>
      <sheetName val="ニコス29"/>
      <sheetName val="プル30"/>
      <sheetName val="アクサ31"/>
      <sheetName val="日本火災32"/>
      <sheetName val="日動火災33"/>
      <sheetName val="東京海上34"/>
      <sheetName val="同和火災35"/>
      <sheetName val="千代田火36"/>
      <sheetName val="大東京火37"/>
      <sheetName val="富士火災38"/>
      <sheetName val="興亜火災41"/>
      <sheetName val="共栄火災42"/>
      <sheetName val="三井海上43"/>
      <sheetName val="住友海上44"/>
      <sheetName val="ﾁｭｰﾘｯﾋ45"/>
      <sheetName val="ｽｶﾝﾃﾞｨｱ46"/>
      <sheetName val="GEｴｼﾞｿﾝ47"/>
      <sheetName val="全社"/>
      <sheetName val="44社計"/>
      <sheetName val="エラー"/>
      <sheetName val="会社別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年齢個人新契"/>
      <sheetName val="年齢個人転換"/>
      <sheetName val="年齢個人年金"/>
      <sheetName val="当年"/>
      <sheetName val="前年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AT53"/>
  <sheetViews>
    <sheetView showGridLines="0" tabSelected="1" zoomScale="50" zoomScaleNormal="50" zoomScalePageLayoutView="0" workbookViewId="0" topLeftCell="A1">
      <selection activeCell="A1" sqref="A1"/>
    </sheetView>
  </sheetViews>
  <sheetFormatPr defaultColWidth="14.66015625" defaultRowHeight="18"/>
  <cols>
    <col min="1" max="1" width="16.66015625" style="1" customWidth="1"/>
    <col min="2" max="2" width="13.66015625" style="1" customWidth="1"/>
    <col min="3" max="3" width="6.66015625" style="1" customWidth="1"/>
    <col min="4" max="5" width="7.66015625" style="1" customWidth="1"/>
    <col min="6" max="6" width="15.66015625" style="1" customWidth="1"/>
    <col min="7" max="7" width="6.66015625" style="1" customWidth="1"/>
    <col min="8" max="8" width="8.33203125" style="1" bestFit="1" customWidth="1"/>
    <col min="9" max="9" width="7.08203125" style="1" customWidth="1"/>
    <col min="10" max="10" width="13.66015625" style="1" customWidth="1"/>
    <col min="11" max="11" width="6.66015625" style="1" customWidth="1"/>
    <col min="12" max="13" width="7.66015625" style="1" customWidth="1"/>
    <col min="14" max="14" width="15.66015625" style="1" customWidth="1"/>
    <col min="15" max="15" width="6.66015625" style="1" customWidth="1"/>
    <col min="16" max="17" width="7.66015625" style="1" customWidth="1"/>
    <col min="18" max="18" width="13.66015625" style="1" customWidth="1"/>
    <col min="19" max="20" width="7.66015625" style="1" customWidth="1"/>
    <col min="21" max="21" width="15.66015625" style="1" customWidth="1"/>
    <col min="22" max="23" width="7.66015625" style="1" customWidth="1"/>
    <col min="24" max="24" width="16.66015625" style="1" customWidth="1"/>
    <col min="25" max="25" width="13.66015625" style="1" customWidth="1"/>
    <col min="26" max="26" width="6.66015625" style="1" customWidth="1"/>
    <col min="27" max="28" width="7.66015625" style="1" customWidth="1"/>
    <col min="29" max="29" width="15.66015625" style="1" customWidth="1"/>
    <col min="30" max="30" width="6.66015625" style="1" customWidth="1"/>
    <col min="31" max="32" width="7.66015625" style="1" customWidth="1"/>
    <col min="33" max="33" width="13.66015625" style="1" customWidth="1"/>
    <col min="34" max="34" width="6.66015625" style="1" customWidth="1"/>
    <col min="35" max="36" width="7.66015625" style="1" customWidth="1"/>
    <col min="37" max="37" width="15.66015625" style="1" customWidth="1"/>
    <col min="38" max="38" width="6.66015625" style="1" customWidth="1"/>
    <col min="39" max="40" width="7.66015625" style="1" customWidth="1"/>
    <col min="41" max="41" width="13.66015625" style="1" customWidth="1"/>
    <col min="42" max="43" width="7.66015625" style="1" customWidth="1"/>
    <col min="44" max="44" width="15.66015625" style="1" customWidth="1"/>
    <col min="45" max="46" width="7.66015625" style="1" customWidth="1"/>
    <col min="47" max="16384" width="14.66015625" style="1" customWidth="1"/>
  </cols>
  <sheetData>
    <row r="1" spans="1:43" ht="17.25">
      <c r="A1" s="52"/>
      <c r="X1" s="52"/>
      <c r="AD1" s="53"/>
      <c r="AE1" s="53"/>
      <c r="AF1" s="53"/>
      <c r="AG1" s="53"/>
      <c r="AH1" s="53"/>
      <c r="AI1" s="53"/>
      <c r="AJ1" s="53"/>
      <c r="AK1" s="53"/>
      <c r="AL1" s="53"/>
      <c r="AM1" s="53"/>
      <c r="AN1" s="53"/>
      <c r="AO1" s="53"/>
      <c r="AP1" s="53"/>
      <c r="AQ1" s="53"/>
    </row>
    <row r="2" spans="3:46" s="18" customFormat="1" ht="21.75" customHeight="1"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P2" s="55" t="s">
        <v>45</v>
      </c>
      <c r="Q2" s="56"/>
      <c r="R2" s="56"/>
      <c r="S2" s="56"/>
      <c r="T2" s="56"/>
      <c r="U2" s="56"/>
      <c r="V2" s="56"/>
      <c r="W2" s="56"/>
      <c r="X2" s="57"/>
      <c r="Y2" s="54"/>
      <c r="Z2" s="54"/>
      <c r="AA2" s="54"/>
      <c r="AB2" s="54"/>
      <c r="AC2" s="54"/>
      <c r="AD2" s="56"/>
      <c r="AE2" s="56"/>
      <c r="AF2" s="56"/>
      <c r="AG2" s="56"/>
      <c r="AH2" s="56"/>
      <c r="AI2" s="56"/>
      <c r="AJ2" s="56"/>
      <c r="AK2" s="56"/>
      <c r="AM2" s="55" t="s">
        <v>46</v>
      </c>
      <c r="AN2" s="56"/>
      <c r="AO2" s="56"/>
      <c r="AP2" s="56"/>
      <c r="AQ2" s="56"/>
      <c r="AR2" s="54"/>
      <c r="AS2" s="54"/>
      <c r="AT2" s="54"/>
    </row>
    <row r="3" spans="1:46" s="19" customFormat="1" ht="21.75" customHeight="1">
      <c r="A3" s="56"/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5" t="s">
        <v>43</v>
      </c>
      <c r="O3" s="56"/>
      <c r="P3" s="56"/>
      <c r="Q3" s="56"/>
      <c r="R3" s="56"/>
      <c r="S3" s="56"/>
      <c r="T3" s="56"/>
      <c r="U3" s="56"/>
      <c r="V3" s="56"/>
      <c r="W3" s="56"/>
      <c r="X3" s="55"/>
      <c r="Y3" s="55"/>
      <c r="Z3" s="55"/>
      <c r="AA3" s="55"/>
      <c r="AB3" s="55"/>
      <c r="AC3" s="55"/>
      <c r="AD3" s="55"/>
      <c r="AE3" s="55"/>
      <c r="AF3" s="55"/>
      <c r="AG3" s="55"/>
      <c r="AH3" s="55"/>
      <c r="AI3" s="55"/>
      <c r="AJ3" s="55"/>
      <c r="AK3" s="55" t="s">
        <v>44</v>
      </c>
      <c r="AL3" s="55"/>
      <c r="AM3" s="55"/>
      <c r="AN3" s="55"/>
      <c r="AO3" s="55"/>
      <c r="AP3" s="55"/>
      <c r="AQ3" s="55"/>
      <c r="AR3" s="55"/>
      <c r="AS3" s="55"/>
      <c r="AT3" s="55"/>
    </row>
    <row r="4" spans="10:41" ht="17.25">
      <c r="J4" s="58"/>
      <c r="K4" s="58"/>
      <c r="L4" s="58"/>
      <c r="M4" s="58"/>
      <c r="N4" s="58"/>
      <c r="O4" s="58"/>
      <c r="P4" s="58"/>
      <c r="Q4" s="58"/>
      <c r="AG4" s="58"/>
      <c r="AH4" s="58"/>
      <c r="AI4" s="58"/>
      <c r="AJ4" s="58"/>
      <c r="AK4" s="58"/>
      <c r="AL4" s="58"/>
      <c r="AM4" s="58"/>
      <c r="AN4" s="58"/>
      <c r="AO4" s="58"/>
    </row>
    <row r="5" spans="1:45" ht="17.25">
      <c r="A5" s="35"/>
      <c r="B5" s="59" t="s">
        <v>0</v>
      </c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Y5" s="1" t="s">
        <v>1</v>
      </c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35"/>
      <c r="AP5" s="35"/>
      <c r="AQ5" s="35"/>
      <c r="AR5" s="35"/>
      <c r="AS5" s="35"/>
    </row>
    <row r="6" spans="1:46" ht="17.25">
      <c r="A6" s="60"/>
      <c r="B6" s="25" t="s">
        <v>2</v>
      </c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33"/>
      <c r="W6" s="28"/>
      <c r="X6" s="60"/>
      <c r="Y6" s="25" t="s">
        <v>3</v>
      </c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33"/>
      <c r="AT6" s="33"/>
    </row>
    <row r="7" spans="1:46" ht="17.25">
      <c r="A7" s="2" t="s">
        <v>4</v>
      </c>
      <c r="B7" s="29" t="s">
        <v>5</v>
      </c>
      <c r="C7" s="30"/>
      <c r="D7" s="30"/>
      <c r="E7" s="30"/>
      <c r="F7" s="30"/>
      <c r="G7" s="30"/>
      <c r="H7" s="30"/>
      <c r="I7" s="30"/>
      <c r="J7" s="29" t="s">
        <v>6</v>
      </c>
      <c r="K7" s="30"/>
      <c r="L7" s="30"/>
      <c r="M7" s="30"/>
      <c r="N7" s="30"/>
      <c r="O7" s="30"/>
      <c r="P7" s="30"/>
      <c r="Q7" s="30"/>
      <c r="R7" s="29" t="s">
        <v>7</v>
      </c>
      <c r="S7" s="30"/>
      <c r="T7" s="30"/>
      <c r="U7" s="30"/>
      <c r="V7" s="47"/>
      <c r="W7" s="61"/>
      <c r="X7" s="2" t="s">
        <v>4</v>
      </c>
      <c r="Y7" s="29" t="s">
        <v>5</v>
      </c>
      <c r="Z7" s="30"/>
      <c r="AA7" s="30"/>
      <c r="AB7" s="30"/>
      <c r="AC7" s="30"/>
      <c r="AD7" s="30"/>
      <c r="AE7" s="30"/>
      <c r="AF7" s="30"/>
      <c r="AG7" s="29" t="s">
        <v>6</v>
      </c>
      <c r="AH7" s="30"/>
      <c r="AI7" s="30"/>
      <c r="AJ7" s="30"/>
      <c r="AK7" s="30"/>
      <c r="AL7" s="30"/>
      <c r="AM7" s="30"/>
      <c r="AN7" s="30"/>
      <c r="AO7" s="29" t="s">
        <v>7</v>
      </c>
      <c r="AP7" s="30"/>
      <c r="AQ7" s="30"/>
      <c r="AR7" s="30"/>
      <c r="AS7" s="47"/>
      <c r="AT7" s="47"/>
    </row>
    <row r="8" spans="1:46" ht="17.25">
      <c r="A8" s="2"/>
      <c r="B8" s="34"/>
      <c r="C8" s="35"/>
      <c r="D8" s="35"/>
      <c r="F8" s="34"/>
      <c r="G8" s="35"/>
      <c r="H8" s="35"/>
      <c r="J8" s="34"/>
      <c r="K8" s="35"/>
      <c r="L8" s="35"/>
      <c r="N8" s="34"/>
      <c r="O8" s="35"/>
      <c r="P8" s="35"/>
      <c r="R8" s="34"/>
      <c r="S8" s="35"/>
      <c r="U8" s="34"/>
      <c r="V8" s="35"/>
      <c r="W8" s="36"/>
      <c r="X8" s="2"/>
      <c r="Y8" s="34"/>
      <c r="Z8" s="35"/>
      <c r="AA8" s="35"/>
      <c r="AC8" s="34"/>
      <c r="AD8" s="35"/>
      <c r="AE8" s="35"/>
      <c r="AG8" s="34"/>
      <c r="AH8" s="35"/>
      <c r="AI8" s="35"/>
      <c r="AK8" s="34"/>
      <c r="AL8" s="35"/>
      <c r="AM8" s="35"/>
      <c r="AO8" s="34"/>
      <c r="AP8" s="35"/>
      <c r="AR8" s="34"/>
      <c r="AS8" s="35"/>
      <c r="AT8" s="36"/>
    </row>
    <row r="9" spans="1:46" ht="17.25">
      <c r="A9" s="62"/>
      <c r="B9" s="37" t="s">
        <v>8</v>
      </c>
      <c r="C9" s="38" t="s">
        <v>9</v>
      </c>
      <c r="D9" s="38" t="s">
        <v>10</v>
      </c>
      <c r="E9" s="39" t="s">
        <v>11</v>
      </c>
      <c r="F9" s="38" t="s">
        <v>12</v>
      </c>
      <c r="G9" s="38" t="s">
        <v>9</v>
      </c>
      <c r="H9" s="38" t="s">
        <v>10</v>
      </c>
      <c r="I9" s="39" t="s">
        <v>11</v>
      </c>
      <c r="J9" s="37" t="s">
        <v>8</v>
      </c>
      <c r="K9" s="38" t="s">
        <v>9</v>
      </c>
      <c r="L9" s="38" t="s">
        <v>10</v>
      </c>
      <c r="M9" s="39" t="s">
        <v>11</v>
      </c>
      <c r="N9" s="38" t="s">
        <v>12</v>
      </c>
      <c r="O9" s="38" t="s">
        <v>9</v>
      </c>
      <c r="P9" s="38" t="s">
        <v>10</v>
      </c>
      <c r="Q9" s="39" t="s">
        <v>11</v>
      </c>
      <c r="R9" s="37" t="s">
        <v>8</v>
      </c>
      <c r="S9" s="38" t="s">
        <v>10</v>
      </c>
      <c r="T9" s="39" t="s">
        <v>11</v>
      </c>
      <c r="U9" s="38" t="s">
        <v>12</v>
      </c>
      <c r="V9" s="48" t="s">
        <v>10</v>
      </c>
      <c r="W9" s="39" t="s">
        <v>11</v>
      </c>
      <c r="X9" s="62"/>
      <c r="Y9" s="37" t="s">
        <v>8</v>
      </c>
      <c r="Z9" s="38" t="s">
        <v>9</v>
      </c>
      <c r="AA9" s="38" t="s">
        <v>10</v>
      </c>
      <c r="AB9" s="39" t="s">
        <v>11</v>
      </c>
      <c r="AC9" s="38" t="s">
        <v>12</v>
      </c>
      <c r="AD9" s="38" t="s">
        <v>9</v>
      </c>
      <c r="AE9" s="38" t="s">
        <v>10</v>
      </c>
      <c r="AF9" s="39" t="s">
        <v>11</v>
      </c>
      <c r="AG9" s="37" t="s">
        <v>8</v>
      </c>
      <c r="AH9" s="38" t="s">
        <v>9</v>
      </c>
      <c r="AI9" s="38" t="s">
        <v>10</v>
      </c>
      <c r="AJ9" s="39" t="s">
        <v>11</v>
      </c>
      <c r="AK9" s="38" t="s">
        <v>12</v>
      </c>
      <c r="AL9" s="38" t="s">
        <v>9</v>
      </c>
      <c r="AM9" s="38" t="s">
        <v>10</v>
      </c>
      <c r="AN9" s="39" t="s">
        <v>11</v>
      </c>
      <c r="AO9" s="37" t="s">
        <v>8</v>
      </c>
      <c r="AP9" s="38" t="s">
        <v>10</v>
      </c>
      <c r="AQ9" s="39" t="s">
        <v>11</v>
      </c>
      <c r="AR9" s="38" t="s">
        <v>12</v>
      </c>
      <c r="AS9" s="48" t="s">
        <v>10</v>
      </c>
      <c r="AT9" s="39" t="s">
        <v>11</v>
      </c>
    </row>
    <row r="10" spans="1:46" ht="17.25">
      <c r="A10" s="34"/>
      <c r="B10" s="41" t="s">
        <v>13</v>
      </c>
      <c r="C10" s="42" t="s">
        <v>14</v>
      </c>
      <c r="D10" s="42" t="s">
        <v>14</v>
      </c>
      <c r="E10" s="42" t="s">
        <v>14</v>
      </c>
      <c r="F10" s="41" t="s">
        <v>15</v>
      </c>
      <c r="G10" s="42" t="s">
        <v>14</v>
      </c>
      <c r="H10" s="42" t="s">
        <v>14</v>
      </c>
      <c r="I10" s="42" t="s">
        <v>14</v>
      </c>
      <c r="J10" s="41" t="s">
        <v>13</v>
      </c>
      <c r="K10" s="42" t="s">
        <v>14</v>
      </c>
      <c r="L10" s="42" t="s">
        <v>14</v>
      </c>
      <c r="M10" s="42" t="s">
        <v>14</v>
      </c>
      <c r="N10" s="41" t="s">
        <v>15</v>
      </c>
      <c r="O10" s="42" t="s">
        <v>14</v>
      </c>
      <c r="P10" s="42" t="s">
        <v>14</v>
      </c>
      <c r="Q10" s="42" t="s">
        <v>14</v>
      </c>
      <c r="R10" s="41" t="s">
        <v>13</v>
      </c>
      <c r="S10" s="42" t="s">
        <v>14</v>
      </c>
      <c r="T10" s="42" t="s">
        <v>14</v>
      </c>
      <c r="U10" s="41" t="s">
        <v>15</v>
      </c>
      <c r="V10" s="49" t="s">
        <v>14</v>
      </c>
      <c r="W10" s="49" t="s">
        <v>14</v>
      </c>
      <c r="X10" s="34"/>
      <c r="Y10" s="41" t="s">
        <v>13</v>
      </c>
      <c r="Z10" s="42" t="s">
        <v>14</v>
      </c>
      <c r="AA10" s="42" t="s">
        <v>14</v>
      </c>
      <c r="AB10" s="44" t="s">
        <v>14</v>
      </c>
      <c r="AC10" s="41" t="s">
        <v>15</v>
      </c>
      <c r="AD10" s="42" t="s">
        <v>14</v>
      </c>
      <c r="AE10" s="42" t="s">
        <v>14</v>
      </c>
      <c r="AF10" s="44" t="s">
        <v>14</v>
      </c>
      <c r="AG10" s="41" t="s">
        <v>13</v>
      </c>
      <c r="AH10" s="42" t="s">
        <v>14</v>
      </c>
      <c r="AI10" s="42" t="s">
        <v>14</v>
      </c>
      <c r="AJ10" s="44" t="s">
        <v>14</v>
      </c>
      <c r="AK10" s="41" t="s">
        <v>15</v>
      </c>
      <c r="AL10" s="42" t="s">
        <v>14</v>
      </c>
      <c r="AM10" s="42" t="s">
        <v>14</v>
      </c>
      <c r="AN10" s="44" t="s">
        <v>14</v>
      </c>
      <c r="AO10" s="41" t="s">
        <v>13</v>
      </c>
      <c r="AP10" s="42" t="s">
        <v>14</v>
      </c>
      <c r="AQ10" s="44" t="s">
        <v>14</v>
      </c>
      <c r="AR10" s="41" t="s">
        <v>15</v>
      </c>
      <c r="AS10" s="49" t="s">
        <v>14</v>
      </c>
      <c r="AT10" s="44" t="s">
        <v>14</v>
      </c>
    </row>
    <row r="11" spans="1:46" ht="17.25">
      <c r="A11" s="2" t="s">
        <v>16</v>
      </c>
      <c r="B11" s="3">
        <v>6592</v>
      </c>
      <c r="C11" s="4">
        <v>50.1</v>
      </c>
      <c r="D11" s="4">
        <v>0.8</v>
      </c>
      <c r="E11" s="4">
        <v>84.3</v>
      </c>
      <c r="F11" s="3">
        <v>25569</v>
      </c>
      <c r="G11" s="4">
        <v>49.8</v>
      </c>
      <c r="H11" s="4">
        <v>0.1</v>
      </c>
      <c r="I11" s="4">
        <v>82.5</v>
      </c>
      <c r="J11" s="3">
        <v>6577</v>
      </c>
      <c r="K11" s="4">
        <v>49.9</v>
      </c>
      <c r="L11" s="4">
        <v>1.6</v>
      </c>
      <c r="M11" s="4">
        <v>88.1</v>
      </c>
      <c r="N11" s="3">
        <v>25769</v>
      </c>
      <c r="O11" s="4">
        <v>50.2</v>
      </c>
      <c r="P11" s="4">
        <v>0.5</v>
      </c>
      <c r="Q11" s="4">
        <v>87.3</v>
      </c>
      <c r="R11" s="3">
        <v>13169</v>
      </c>
      <c r="S11" s="4">
        <v>1</v>
      </c>
      <c r="T11" s="4">
        <v>86.1</v>
      </c>
      <c r="U11" s="3">
        <v>51342</v>
      </c>
      <c r="V11" s="5">
        <v>0.2</v>
      </c>
      <c r="W11" s="5">
        <v>84.89999999999999</v>
      </c>
      <c r="X11" s="2" t="s">
        <v>16</v>
      </c>
      <c r="Y11" s="3">
        <v>495959</v>
      </c>
      <c r="Z11" s="4">
        <v>54.800000000000004</v>
      </c>
      <c r="AA11" s="4">
        <v>17</v>
      </c>
      <c r="AB11" s="5">
        <v>97.39999999999999</v>
      </c>
      <c r="AC11" s="3">
        <v>938616</v>
      </c>
      <c r="AD11" s="4">
        <v>58.3</v>
      </c>
      <c r="AE11" s="4">
        <v>13</v>
      </c>
      <c r="AF11" s="5">
        <v>91</v>
      </c>
      <c r="AG11" s="3">
        <v>409748</v>
      </c>
      <c r="AH11" s="4">
        <v>45.2</v>
      </c>
      <c r="AI11" s="4">
        <v>13.5</v>
      </c>
      <c r="AJ11" s="5">
        <v>97.2</v>
      </c>
      <c r="AK11" s="3">
        <v>672090</v>
      </c>
      <c r="AL11" s="4">
        <v>41.699999999999996</v>
      </c>
      <c r="AM11" s="4">
        <v>15.9</v>
      </c>
      <c r="AN11" s="5">
        <v>89.2</v>
      </c>
      <c r="AO11" s="3">
        <v>905707</v>
      </c>
      <c r="AP11" s="4">
        <v>15.2</v>
      </c>
      <c r="AQ11" s="5">
        <v>97.3</v>
      </c>
      <c r="AR11" s="3">
        <v>1610716</v>
      </c>
      <c r="AS11" s="5">
        <v>14.099999999999998</v>
      </c>
      <c r="AT11" s="5">
        <v>90.2</v>
      </c>
    </row>
    <row r="12" spans="1:46" ht="17.25">
      <c r="A12" s="2" t="s">
        <v>17</v>
      </c>
      <c r="B12" s="3">
        <v>20470</v>
      </c>
      <c r="C12" s="4">
        <v>54.900000000000006</v>
      </c>
      <c r="D12" s="4">
        <v>2.3</v>
      </c>
      <c r="E12" s="4">
        <v>90.5</v>
      </c>
      <c r="F12" s="3">
        <v>142863</v>
      </c>
      <c r="G12" s="4">
        <v>57.199999999999996</v>
      </c>
      <c r="H12" s="4">
        <v>0.7000000000000001</v>
      </c>
      <c r="I12" s="4">
        <v>97.1</v>
      </c>
      <c r="J12" s="3">
        <v>16802</v>
      </c>
      <c r="K12" s="4">
        <v>45.1</v>
      </c>
      <c r="L12" s="4">
        <v>4.1000000000000005</v>
      </c>
      <c r="M12" s="4">
        <v>90.7</v>
      </c>
      <c r="N12" s="3">
        <v>107013</v>
      </c>
      <c r="O12" s="4">
        <v>42.8</v>
      </c>
      <c r="P12" s="4">
        <v>2.1</v>
      </c>
      <c r="Q12" s="4">
        <v>99.6</v>
      </c>
      <c r="R12" s="3">
        <v>37272</v>
      </c>
      <c r="S12" s="4">
        <v>2.9000000000000004</v>
      </c>
      <c r="T12" s="4">
        <v>90.60000000000001</v>
      </c>
      <c r="U12" s="3">
        <v>249886</v>
      </c>
      <c r="V12" s="5">
        <v>1</v>
      </c>
      <c r="W12" s="5">
        <v>98.1</v>
      </c>
      <c r="X12" s="2" t="s">
        <v>17</v>
      </c>
      <c r="Y12" s="3">
        <v>174770</v>
      </c>
      <c r="Z12" s="4">
        <v>51.4</v>
      </c>
      <c r="AA12" s="4">
        <v>6</v>
      </c>
      <c r="AB12" s="5">
        <v>107.3</v>
      </c>
      <c r="AC12" s="3">
        <v>649745</v>
      </c>
      <c r="AD12" s="4">
        <v>55.900000000000006</v>
      </c>
      <c r="AE12" s="4">
        <v>9</v>
      </c>
      <c r="AF12" s="5">
        <v>109.3</v>
      </c>
      <c r="AG12" s="3">
        <v>165386</v>
      </c>
      <c r="AH12" s="4">
        <v>48.6</v>
      </c>
      <c r="AI12" s="4">
        <v>5.4</v>
      </c>
      <c r="AJ12" s="5">
        <v>108.3</v>
      </c>
      <c r="AK12" s="3">
        <v>512970</v>
      </c>
      <c r="AL12" s="4">
        <v>44.1</v>
      </c>
      <c r="AM12" s="4">
        <v>12.2</v>
      </c>
      <c r="AN12" s="5">
        <v>108.5</v>
      </c>
      <c r="AO12" s="3">
        <v>340156</v>
      </c>
      <c r="AP12" s="4">
        <v>5.7</v>
      </c>
      <c r="AQ12" s="5">
        <v>107.80000000000001</v>
      </c>
      <c r="AR12" s="3">
        <v>1162728</v>
      </c>
      <c r="AS12" s="5">
        <v>10.2</v>
      </c>
      <c r="AT12" s="5">
        <v>109.00000000000001</v>
      </c>
    </row>
    <row r="13" spans="1:46" ht="17.25">
      <c r="A13" s="2" t="s">
        <v>18</v>
      </c>
      <c r="B13" s="3">
        <v>164081</v>
      </c>
      <c r="C13" s="4">
        <v>65.8</v>
      </c>
      <c r="D13" s="4">
        <v>18.8</v>
      </c>
      <c r="E13" s="4">
        <v>105.89999999999999</v>
      </c>
      <c r="F13" s="3">
        <v>3351509.521347</v>
      </c>
      <c r="G13" s="4">
        <v>76.5</v>
      </c>
      <c r="H13" s="4">
        <v>17.4</v>
      </c>
      <c r="I13" s="4">
        <v>112.99999999999999</v>
      </c>
      <c r="J13" s="3">
        <v>85216</v>
      </c>
      <c r="K13" s="4">
        <v>34.2</v>
      </c>
      <c r="L13" s="4">
        <v>20.599999999999998</v>
      </c>
      <c r="M13" s="4">
        <v>102.49999999999999</v>
      </c>
      <c r="N13" s="3">
        <v>1028334.466181</v>
      </c>
      <c r="O13" s="4">
        <v>23.5</v>
      </c>
      <c r="P13" s="4">
        <v>20.1</v>
      </c>
      <c r="Q13" s="4">
        <v>114.99999999999999</v>
      </c>
      <c r="R13" s="3">
        <v>249297</v>
      </c>
      <c r="S13" s="4">
        <v>19.400000000000002</v>
      </c>
      <c r="T13" s="4">
        <v>104.69999999999999</v>
      </c>
      <c r="U13" s="3">
        <v>4379852.987528</v>
      </c>
      <c r="V13" s="5">
        <v>18</v>
      </c>
      <c r="W13" s="5">
        <v>113.5</v>
      </c>
      <c r="X13" s="2" t="s">
        <v>18</v>
      </c>
      <c r="Y13" s="3">
        <v>460696</v>
      </c>
      <c r="Z13" s="4">
        <v>51.7</v>
      </c>
      <c r="AA13" s="4">
        <v>15.8</v>
      </c>
      <c r="AB13" s="5">
        <v>100.29999999999998</v>
      </c>
      <c r="AC13" s="3">
        <v>2056431</v>
      </c>
      <c r="AD13" s="4">
        <v>65</v>
      </c>
      <c r="AE13" s="4">
        <v>28.499999999999996</v>
      </c>
      <c r="AF13" s="5">
        <v>90.9</v>
      </c>
      <c r="AG13" s="3">
        <v>430641</v>
      </c>
      <c r="AH13" s="4">
        <v>48.3</v>
      </c>
      <c r="AI13" s="4">
        <v>14.099999999999998</v>
      </c>
      <c r="AJ13" s="5">
        <v>100.8</v>
      </c>
      <c r="AK13" s="3">
        <v>1106260</v>
      </c>
      <c r="AL13" s="4">
        <v>35</v>
      </c>
      <c r="AM13" s="4">
        <v>26.200000000000003</v>
      </c>
      <c r="AN13" s="5">
        <v>93.89999999999999</v>
      </c>
      <c r="AO13" s="3">
        <v>891337</v>
      </c>
      <c r="AP13" s="4">
        <v>14.899999999999999</v>
      </c>
      <c r="AQ13" s="5">
        <v>100.6</v>
      </c>
      <c r="AR13" s="3">
        <v>3162699</v>
      </c>
      <c r="AS13" s="5">
        <v>27.700000000000003</v>
      </c>
      <c r="AT13" s="5">
        <v>92</v>
      </c>
    </row>
    <row r="14" spans="1:46" ht="17.25">
      <c r="A14" s="2" t="s">
        <v>19</v>
      </c>
      <c r="B14" s="3">
        <v>315775</v>
      </c>
      <c r="C14" s="4">
        <v>71.8</v>
      </c>
      <c r="D14" s="4">
        <v>36.199999999999996</v>
      </c>
      <c r="E14" s="4">
        <v>105.89999999999999</v>
      </c>
      <c r="F14" s="3">
        <v>7922161</v>
      </c>
      <c r="G14" s="4">
        <v>81.3</v>
      </c>
      <c r="H14" s="4">
        <v>41.199999999999996</v>
      </c>
      <c r="I14" s="4">
        <v>107.80000000000001</v>
      </c>
      <c r="J14" s="3">
        <v>124211</v>
      </c>
      <c r="K14" s="4">
        <v>28.199999999999996</v>
      </c>
      <c r="L14" s="4">
        <v>30.099999999999998</v>
      </c>
      <c r="M14" s="4">
        <v>103.1</v>
      </c>
      <c r="N14" s="3">
        <v>1816495</v>
      </c>
      <c r="O14" s="4">
        <v>18.7</v>
      </c>
      <c r="P14" s="4">
        <v>35.4</v>
      </c>
      <c r="Q14" s="4">
        <v>110.4</v>
      </c>
      <c r="R14" s="3">
        <v>439986</v>
      </c>
      <c r="S14" s="4">
        <v>34.2</v>
      </c>
      <c r="T14" s="4">
        <v>105.1</v>
      </c>
      <c r="U14" s="3">
        <v>9738672</v>
      </c>
      <c r="V14" s="5">
        <v>40</v>
      </c>
      <c r="W14" s="5">
        <v>108.3</v>
      </c>
      <c r="X14" s="2" t="s">
        <v>19</v>
      </c>
      <c r="Y14" s="3">
        <v>624258</v>
      </c>
      <c r="Z14" s="4">
        <v>52.7</v>
      </c>
      <c r="AA14" s="4">
        <v>21.4</v>
      </c>
      <c r="AB14" s="5">
        <v>100.1</v>
      </c>
      <c r="AC14" s="3">
        <v>2163744</v>
      </c>
      <c r="AD14" s="4">
        <v>69.39999999999999</v>
      </c>
      <c r="AE14" s="4">
        <v>30</v>
      </c>
      <c r="AF14" s="5">
        <v>83.1</v>
      </c>
      <c r="AG14" s="3">
        <v>560206</v>
      </c>
      <c r="AH14" s="4">
        <v>47.3</v>
      </c>
      <c r="AI14" s="4">
        <v>18.4</v>
      </c>
      <c r="AJ14" s="5">
        <v>101.1</v>
      </c>
      <c r="AK14" s="3">
        <v>954912</v>
      </c>
      <c r="AL14" s="4">
        <v>30.599999999999998</v>
      </c>
      <c r="AM14" s="4">
        <v>22.6</v>
      </c>
      <c r="AN14" s="5">
        <v>89.5</v>
      </c>
      <c r="AO14" s="3">
        <v>1184464</v>
      </c>
      <c r="AP14" s="4">
        <v>19.900000000000002</v>
      </c>
      <c r="AQ14" s="5">
        <v>100.49999999999999</v>
      </c>
      <c r="AR14" s="3">
        <v>3118669</v>
      </c>
      <c r="AS14" s="5">
        <v>27.3</v>
      </c>
      <c r="AT14" s="5">
        <v>84.89999999999999</v>
      </c>
    </row>
    <row r="15" spans="1:46" ht="17.25">
      <c r="A15" s="2" t="s">
        <v>20</v>
      </c>
      <c r="B15" s="3">
        <v>206395</v>
      </c>
      <c r="C15" s="4">
        <v>70.6</v>
      </c>
      <c r="D15" s="4">
        <v>23.7</v>
      </c>
      <c r="E15" s="4">
        <v>107.1</v>
      </c>
      <c r="F15" s="3">
        <v>5014374</v>
      </c>
      <c r="G15" s="4">
        <v>79.9</v>
      </c>
      <c r="H15" s="4">
        <v>26.1</v>
      </c>
      <c r="I15" s="4">
        <v>108.4</v>
      </c>
      <c r="J15" s="3">
        <v>85837</v>
      </c>
      <c r="K15" s="4">
        <v>29.4</v>
      </c>
      <c r="L15" s="4">
        <v>20.8</v>
      </c>
      <c r="M15" s="4">
        <v>101.69999999999999</v>
      </c>
      <c r="N15" s="3">
        <v>1259386</v>
      </c>
      <c r="O15" s="4">
        <v>20.1</v>
      </c>
      <c r="P15" s="4">
        <v>24.6</v>
      </c>
      <c r="Q15" s="4">
        <v>109.7</v>
      </c>
      <c r="R15" s="3">
        <v>292232</v>
      </c>
      <c r="S15" s="4">
        <v>22.7</v>
      </c>
      <c r="T15" s="4">
        <v>105.5</v>
      </c>
      <c r="U15" s="3">
        <v>6273777</v>
      </c>
      <c r="V15" s="5">
        <v>25.8</v>
      </c>
      <c r="W15" s="5">
        <v>108.60000000000001</v>
      </c>
      <c r="X15" s="2" t="s">
        <v>20</v>
      </c>
      <c r="Y15" s="3">
        <v>462863</v>
      </c>
      <c r="Z15" s="4">
        <v>49.2</v>
      </c>
      <c r="AA15" s="4">
        <v>15.9</v>
      </c>
      <c r="AB15" s="5">
        <v>102.60000000000001</v>
      </c>
      <c r="AC15" s="3">
        <v>923046</v>
      </c>
      <c r="AD15" s="4">
        <v>63.5</v>
      </c>
      <c r="AE15" s="4">
        <v>12.8</v>
      </c>
      <c r="AF15" s="5">
        <v>91.9</v>
      </c>
      <c r="AG15" s="3">
        <v>476967</v>
      </c>
      <c r="AH15" s="4">
        <v>50.8</v>
      </c>
      <c r="AI15" s="4">
        <v>15.7</v>
      </c>
      <c r="AJ15" s="5">
        <v>103.8</v>
      </c>
      <c r="AK15" s="3">
        <v>531038</v>
      </c>
      <c r="AL15" s="4">
        <v>36.5</v>
      </c>
      <c r="AM15" s="4">
        <v>12.6</v>
      </c>
      <c r="AN15" s="5">
        <v>99.7</v>
      </c>
      <c r="AO15" s="3">
        <v>939830</v>
      </c>
      <c r="AP15" s="4">
        <v>15.8</v>
      </c>
      <c r="AQ15" s="5">
        <v>103.2</v>
      </c>
      <c r="AR15" s="3">
        <v>1454097</v>
      </c>
      <c r="AS15" s="5">
        <v>12.7</v>
      </c>
      <c r="AT15" s="5">
        <v>94.6</v>
      </c>
    </row>
    <row r="16" spans="1:46" ht="17.25">
      <c r="A16" s="2" t="s">
        <v>21</v>
      </c>
      <c r="B16" s="3">
        <v>106866</v>
      </c>
      <c r="C16" s="4">
        <v>65.7</v>
      </c>
      <c r="D16" s="4">
        <v>12.3</v>
      </c>
      <c r="E16" s="4">
        <v>100.4</v>
      </c>
      <c r="F16" s="3">
        <v>2054624</v>
      </c>
      <c r="G16" s="4">
        <v>76.9</v>
      </c>
      <c r="H16" s="4">
        <v>10.7</v>
      </c>
      <c r="I16" s="4">
        <v>101.4</v>
      </c>
      <c r="J16" s="3">
        <v>55871</v>
      </c>
      <c r="K16" s="4">
        <v>34.300000000000004</v>
      </c>
      <c r="L16" s="4">
        <v>13.5</v>
      </c>
      <c r="M16" s="4">
        <v>94.39999999999999</v>
      </c>
      <c r="N16" s="3">
        <v>615876</v>
      </c>
      <c r="O16" s="4">
        <v>23.1</v>
      </c>
      <c r="P16" s="4">
        <v>12</v>
      </c>
      <c r="Q16" s="4">
        <v>100.2</v>
      </c>
      <c r="R16" s="3">
        <v>162737</v>
      </c>
      <c r="S16" s="4">
        <v>12.7</v>
      </c>
      <c r="T16" s="4">
        <v>98.3</v>
      </c>
      <c r="U16" s="3">
        <v>2670509</v>
      </c>
      <c r="V16" s="5">
        <v>11</v>
      </c>
      <c r="W16" s="5">
        <v>101.1</v>
      </c>
      <c r="X16" s="2" t="s">
        <v>21</v>
      </c>
      <c r="Y16" s="3">
        <v>339837</v>
      </c>
      <c r="Z16" s="4">
        <v>44.4</v>
      </c>
      <c r="AA16" s="4">
        <v>11.600000000000001</v>
      </c>
      <c r="AB16" s="5">
        <v>97.3</v>
      </c>
      <c r="AC16" s="3">
        <v>316600</v>
      </c>
      <c r="AD16" s="4">
        <v>56.39999999999999</v>
      </c>
      <c r="AE16" s="4">
        <v>4.3999999999999995</v>
      </c>
      <c r="AF16" s="5">
        <v>100.4</v>
      </c>
      <c r="AG16" s="3">
        <v>424830</v>
      </c>
      <c r="AH16" s="4">
        <v>55.60000000000001</v>
      </c>
      <c r="AI16" s="4">
        <v>14.000000000000002</v>
      </c>
      <c r="AJ16" s="5">
        <v>100.69999999999999</v>
      </c>
      <c r="AK16" s="3">
        <v>245117</v>
      </c>
      <c r="AL16" s="4">
        <v>43.6</v>
      </c>
      <c r="AM16" s="4">
        <v>5.800000000000001</v>
      </c>
      <c r="AN16" s="5">
        <v>102</v>
      </c>
      <c r="AO16" s="3">
        <v>764667</v>
      </c>
      <c r="AP16" s="4">
        <v>12.8</v>
      </c>
      <c r="AQ16" s="5">
        <v>99.2</v>
      </c>
      <c r="AR16" s="3">
        <v>561735</v>
      </c>
      <c r="AS16" s="5">
        <v>4.9</v>
      </c>
      <c r="AT16" s="5">
        <v>101.1</v>
      </c>
    </row>
    <row r="17" spans="1:46" ht="17.25">
      <c r="A17" s="6" t="s">
        <v>22</v>
      </c>
      <c r="B17" s="7">
        <v>51799</v>
      </c>
      <c r="C17" s="4">
        <v>57.199999999999996</v>
      </c>
      <c r="D17" s="4">
        <v>5.8999999999999995</v>
      </c>
      <c r="E17" s="4">
        <v>100.2</v>
      </c>
      <c r="F17" s="7">
        <v>704876</v>
      </c>
      <c r="G17" s="4">
        <v>72</v>
      </c>
      <c r="H17" s="4">
        <v>3.6999999999999997</v>
      </c>
      <c r="I17" s="4">
        <v>102</v>
      </c>
      <c r="J17" s="7">
        <v>38730</v>
      </c>
      <c r="K17" s="4">
        <v>42.8</v>
      </c>
      <c r="L17" s="4">
        <v>9.4</v>
      </c>
      <c r="M17" s="4">
        <v>100.8</v>
      </c>
      <c r="N17" s="7">
        <v>273627</v>
      </c>
      <c r="O17" s="4">
        <v>28.000000000000004</v>
      </c>
      <c r="P17" s="4">
        <v>5.3</v>
      </c>
      <c r="Q17" s="4">
        <v>99.9</v>
      </c>
      <c r="R17" s="7">
        <v>90529</v>
      </c>
      <c r="S17" s="8">
        <v>7.000000000000001</v>
      </c>
      <c r="T17" s="4">
        <v>100.4</v>
      </c>
      <c r="U17" s="7">
        <v>978516</v>
      </c>
      <c r="V17" s="9">
        <v>4</v>
      </c>
      <c r="W17" s="5">
        <v>101.4</v>
      </c>
      <c r="X17" s="6" t="s">
        <v>22</v>
      </c>
      <c r="Y17" s="7">
        <v>361260</v>
      </c>
      <c r="Z17" s="8">
        <v>38.6</v>
      </c>
      <c r="AA17" s="8">
        <v>12.4</v>
      </c>
      <c r="AB17" s="5">
        <v>100</v>
      </c>
      <c r="AC17" s="7">
        <v>154792</v>
      </c>
      <c r="AD17" s="8">
        <v>44.3</v>
      </c>
      <c r="AE17" s="8">
        <v>2.1</v>
      </c>
      <c r="AF17" s="5">
        <v>103.60000000000001</v>
      </c>
      <c r="AG17" s="7">
        <v>575725</v>
      </c>
      <c r="AH17" s="8">
        <v>61.4</v>
      </c>
      <c r="AI17" s="8">
        <v>18.9</v>
      </c>
      <c r="AJ17" s="5">
        <v>108.3</v>
      </c>
      <c r="AK17" s="7">
        <v>195000</v>
      </c>
      <c r="AL17" s="8">
        <v>55.7</v>
      </c>
      <c r="AM17" s="8">
        <v>4.6</v>
      </c>
      <c r="AN17" s="5">
        <v>107.4</v>
      </c>
      <c r="AO17" s="7">
        <v>936985</v>
      </c>
      <c r="AP17" s="8">
        <v>15.7</v>
      </c>
      <c r="AQ17" s="5">
        <v>105</v>
      </c>
      <c r="AR17" s="7">
        <v>349806</v>
      </c>
      <c r="AS17" s="9">
        <v>3.1</v>
      </c>
      <c r="AT17" s="5">
        <v>105.69999999999999</v>
      </c>
    </row>
    <row r="18" spans="1:46" ht="17.25">
      <c r="A18" s="6" t="s">
        <v>23</v>
      </c>
      <c r="B18" s="7">
        <v>871978</v>
      </c>
      <c r="C18" s="10">
        <v>67.80000000000001</v>
      </c>
      <c r="D18" s="11">
        <v>100</v>
      </c>
      <c r="E18" s="11">
        <v>104.5</v>
      </c>
      <c r="F18" s="7">
        <v>19216045</v>
      </c>
      <c r="G18" s="10">
        <v>78.9</v>
      </c>
      <c r="H18" s="11">
        <v>100</v>
      </c>
      <c r="I18" s="11">
        <v>107.69999999999999</v>
      </c>
      <c r="J18" s="7">
        <v>413244</v>
      </c>
      <c r="K18" s="10">
        <v>32.2</v>
      </c>
      <c r="L18" s="11">
        <v>100</v>
      </c>
      <c r="M18" s="11">
        <v>100.4</v>
      </c>
      <c r="N18" s="7">
        <v>5126576</v>
      </c>
      <c r="O18" s="10">
        <v>21.099999999999998</v>
      </c>
      <c r="P18" s="11">
        <v>100</v>
      </c>
      <c r="Q18" s="11">
        <v>108.80000000000001</v>
      </c>
      <c r="R18" s="7">
        <v>1285222</v>
      </c>
      <c r="S18" s="8">
        <v>100</v>
      </c>
      <c r="T18" s="11">
        <v>103.2</v>
      </c>
      <c r="U18" s="7">
        <v>24342640</v>
      </c>
      <c r="V18" s="9">
        <v>100</v>
      </c>
      <c r="W18" s="11">
        <v>108</v>
      </c>
      <c r="X18" s="6" t="s">
        <v>23</v>
      </c>
      <c r="Y18" s="7">
        <v>2919643</v>
      </c>
      <c r="Z18" s="8">
        <v>49</v>
      </c>
      <c r="AA18" s="8">
        <v>100</v>
      </c>
      <c r="AB18" s="11">
        <v>100.1</v>
      </c>
      <c r="AC18" s="7">
        <v>7203051</v>
      </c>
      <c r="AD18" s="8">
        <v>63.1</v>
      </c>
      <c r="AE18" s="8">
        <v>100</v>
      </c>
      <c r="AF18" s="11">
        <v>90.5</v>
      </c>
      <c r="AG18" s="7">
        <v>3043503</v>
      </c>
      <c r="AH18" s="8">
        <v>51</v>
      </c>
      <c r="AI18" s="8">
        <v>100</v>
      </c>
      <c r="AJ18" s="11">
        <v>102.49999999999999</v>
      </c>
      <c r="AK18" s="7">
        <v>4217459</v>
      </c>
      <c r="AL18" s="8">
        <v>36.9</v>
      </c>
      <c r="AM18" s="8">
        <v>100</v>
      </c>
      <c r="AN18" s="11">
        <v>95.3</v>
      </c>
      <c r="AO18" s="7">
        <v>5963146</v>
      </c>
      <c r="AP18" s="8">
        <v>100</v>
      </c>
      <c r="AQ18" s="11">
        <v>101.29999999999998</v>
      </c>
      <c r="AR18" s="7">
        <v>11420530</v>
      </c>
      <c r="AS18" s="9">
        <v>100</v>
      </c>
      <c r="AT18" s="11">
        <v>92.2</v>
      </c>
    </row>
    <row r="19" spans="22:23" s="12" customFormat="1" ht="17.25">
      <c r="V19" s="63"/>
      <c r="W19" s="63"/>
    </row>
    <row r="22" spans="1:46" ht="17.25">
      <c r="A22" s="60"/>
      <c r="B22" s="25" t="s">
        <v>24</v>
      </c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33"/>
      <c r="W22" s="28"/>
      <c r="X22" s="60"/>
      <c r="Y22" s="25" t="s">
        <v>25</v>
      </c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33"/>
      <c r="AT22" s="33"/>
    </row>
    <row r="23" spans="1:46" ht="17.25">
      <c r="A23" s="2" t="s">
        <v>4</v>
      </c>
      <c r="B23" s="29" t="s">
        <v>5</v>
      </c>
      <c r="C23" s="30"/>
      <c r="D23" s="30"/>
      <c r="E23" s="30"/>
      <c r="F23" s="30"/>
      <c r="G23" s="30"/>
      <c r="H23" s="30"/>
      <c r="I23" s="30"/>
      <c r="J23" s="29" t="s">
        <v>6</v>
      </c>
      <c r="K23" s="30"/>
      <c r="L23" s="30"/>
      <c r="M23" s="30"/>
      <c r="N23" s="30"/>
      <c r="O23" s="30"/>
      <c r="P23" s="30"/>
      <c r="Q23" s="30"/>
      <c r="R23" s="29" t="s">
        <v>7</v>
      </c>
      <c r="S23" s="30"/>
      <c r="T23" s="30"/>
      <c r="U23" s="30"/>
      <c r="V23" s="30"/>
      <c r="W23" s="33"/>
      <c r="X23" s="2" t="s">
        <v>4</v>
      </c>
      <c r="Y23" s="29" t="s">
        <v>5</v>
      </c>
      <c r="Z23" s="30"/>
      <c r="AA23" s="30"/>
      <c r="AB23" s="30"/>
      <c r="AC23" s="30"/>
      <c r="AD23" s="30"/>
      <c r="AE23" s="30"/>
      <c r="AF23" s="30"/>
      <c r="AG23" s="29" t="s">
        <v>6</v>
      </c>
      <c r="AH23" s="30"/>
      <c r="AI23" s="30"/>
      <c r="AJ23" s="30"/>
      <c r="AK23" s="30"/>
      <c r="AL23" s="30"/>
      <c r="AM23" s="30"/>
      <c r="AN23" s="30"/>
      <c r="AO23" s="29" t="s">
        <v>7</v>
      </c>
      <c r="AP23" s="30"/>
      <c r="AQ23" s="30"/>
      <c r="AR23" s="30"/>
      <c r="AS23" s="47"/>
      <c r="AT23" s="47"/>
    </row>
    <row r="24" spans="1:46" ht="17.25">
      <c r="A24" s="2"/>
      <c r="B24" s="34"/>
      <c r="C24" s="35"/>
      <c r="D24" s="35"/>
      <c r="F24" s="34"/>
      <c r="G24" s="35"/>
      <c r="H24" s="35"/>
      <c r="J24" s="34"/>
      <c r="K24" s="35"/>
      <c r="L24" s="35"/>
      <c r="N24" s="34"/>
      <c r="O24" s="35"/>
      <c r="P24" s="35"/>
      <c r="R24" s="34"/>
      <c r="S24" s="35"/>
      <c r="U24" s="34"/>
      <c r="V24" s="35"/>
      <c r="W24" s="36"/>
      <c r="X24" s="2"/>
      <c r="Y24" s="34"/>
      <c r="Z24" s="35"/>
      <c r="AA24" s="35"/>
      <c r="AC24" s="34"/>
      <c r="AD24" s="35"/>
      <c r="AE24" s="35"/>
      <c r="AG24" s="34"/>
      <c r="AH24" s="35"/>
      <c r="AI24" s="35"/>
      <c r="AK24" s="34"/>
      <c r="AL24" s="35"/>
      <c r="AM24" s="35"/>
      <c r="AO24" s="34"/>
      <c r="AP24" s="35"/>
      <c r="AR24" s="34"/>
      <c r="AS24" s="35"/>
      <c r="AT24" s="36"/>
    </row>
    <row r="25" spans="1:46" ht="17.25">
      <c r="A25" s="62"/>
      <c r="B25" s="37" t="s">
        <v>8</v>
      </c>
      <c r="C25" s="38" t="s">
        <v>9</v>
      </c>
      <c r="D25" s="38" t="s">
        <v>10</v>
      </c>
      <c r="E25" s="39" t="s">
        <v>11</v>
      </c>
      <c r="F25" s="38" t="s">
        <v>12</v>
      </c>
      <c r="G25" s="38" t="s">
        <v>9</v>
      </c>
      <c r="H25" s="38" t="s">
        <v>10</v>
      </c>
      <c r="I25" s="39" t="s">
        <v>11</v>
      </c>
      <c r="J25" s="37" t="s">
        <v>8</v>
      </c>
      <c r="K25" s="38" t="s">
        <v>9</v>
      </c>
      <c r="L25" s="38" t="s">
        <v>10</v>
      </c>
      <c r="M25" s="39" t="s">
        <v>11</v>
      </c>
      <c r="N25" s="38" t="s">
        <v>12</v>
      </c>
      <c r="O25" s="38" t="s">
        <v>9</v>
      </c>
      <c r="P25" s="38" t="s">
        <v>10</v>
      </c>
      <c r="Q25" s="39" t="s">
        <v>11</v>
      </c>
      <c r="R25" s="37" t="s">
        <v>8</v>
      </c>
      <c r="S25" s="38" t="s">
        <v>10</v>
      </c>
      <c r="T25" s="39" t="s">
        <v>26</v>
      </c>
      <c r="U25" s="38" t="s">
        <v>12</v>
      </c>
      <c r="V25" s="48" t="s">
        <v>10</v>
      </c>
      <c r="W25" s="39" t="s">
        <v>26</v>
      </c>
      <c r="X25" s="62"/>
      <c r="Y25" s="37" t="s">
        <v>8</v>
      </c>
      <c r="Z25" s="38" t="s">
        <v>9</v>
      </c>
      <c r="AA25" s="38" t="s">
        <v>10</v>
      </c>
      <c r="AB25" s="39" t="s">
        <v>11</v>
      </c>
      <c r="AC25" s="38" t="s">
        <v>12</v>
      </c>
      <c r="AD25" s="38" t="s">
        <v>9</v>
      </c>
      <c r="AE25" s="38" t="s">
        <v>10</v>
      </c>
      <c r="AF25" s="39" t="s">
        <v>11</v>
      </c>
      <c r="AG25" s="37" t="s">
        <v>8</v>
      </c>
      <c r="AH25" s="38" t="s">
        <v>9</v>
      </c>
      <c r="AI25" s="38" t="s">
        <v>10</v>
      </c>
      <c r="AJ25" s="39" t="s">
        <v>11</v>
      </c>
      <c r="AK25" s="38" t="s">
        <v>12</v>
      </c>
      <c r="AL25" s="38" t="s">
        <v>9</v>
      </c>
      <c r="AM25" s="38" t="s">
        <v>10</v>
      </c>
      <c r="AN25" s="39" t="s">
        <v>11</v>
      </c>
      <c r="AO25" s="37" t="s">
        <v>8</v>
      </c>
      <c r="AP25" s="38" t="s">
        <v>10</v>
      </c>
      <c r="AQ25" s="39" t="s">
        <v>11</v>
      </c>
      <c r="AR25" s="38" t="s">
        <v>12</v>
      </c>
      <c r="AS25" s="48" t="s">
        <v>10</v>
      </c>
      <c r="AT25" s="39" t="s">
        <v>11</v>
      </c>
    </row>
    <row r="26" spans="1:46" ht="17.25">
      <c r="A26" s="34"/>
      <c r="B26" s="41" t="s">
        <v>13</v>
      </c>
      <c r="C26" s="42" t="s">
        <v>14</v>
      </c>
      <c r="D26" s="42" t="s">
        <v>14</v>
      </c>
      <c r="E26" s="42" t="s">
        <v>14</v>
      </c>
      <c r="F26" s="41" t="s">
        <v>15</v>
      </c>
      <c r="G26" s="42" t="s">
        <v>14</v>
      </c>
      <c r="H26" s="42" t="s">
        <v>14</v>
      </c>
      <c r="I26" s="42" t="s">
        <v>14</v>
      </c>
      <c r="J26" s="41" t="s">
        <v>13</v>
      </c>
      <c r="K26" s="42" t="s">
        <v>14</v>
      </c>
      <c r="L26" s="42" t="s">
        <v>14</v>
      </c>
      <c r="M26" s="42" t="s">
        <v>14</v>
      </c>
      <c r="N26" s="41" t="s">
        <v>15</v>
      </c>
      <c r="O26" s="42" t="s">
        <v>14</v>
      </c>
      <c r="P26" s="42" t="s">
        <v>14</v>
      </c>
      <c r="Q26" s="42" t="s">
        <v>14</v>
      </c>
      <c r="R26" s="41" t="s">
        <v>13</v>
      </c>
      <c r="S26" s="42" t="s">
        <v>14</v>
      </c>
      <c r="T26" s="42" t="s">
        <v>14</v>
      </c>
      <c r="U26" s="41" t="s">
        <v>15</v>
      </c>
      <c r="V26" s="44" t="s">
        <v>14</v>
      </c>
      <c r="W26" s="49" t="s">
        <v>14</v>
      </c>
      <c r="X26" s="34"/>
      <c r="Y26" s="41" t="s">
        <v>13</v>
      </c>
      <c r="Z26" s="42" t="s">
        <v>14</v>
      </c>
      <c r="AA26" s="42" t="s">
        <v>14</v>
      </c>
      <c r="AB26" s="44" t="s">
        <v>14</v>
      </c>
      <c r="AC26" s="41" t="s">
        <v>15</v>
      </c>
      <c r="AD26" s="42" t="s">
        <v>14</v>
      </c>
      <c r="AE26" s="42" t="s">
        <v>14</v>
      </c>
      <c r="AF26" s="44" t="s">
        <v>14</v>
      </c>
      <c r="AG26" s="41" t="s">
        <v>13</v>
      </c>
      <c r="AH26" s="42" t="s">
        <v>14</v>
      </c>
      <c r="AI26" s="42" t="s">
        <v>14</v>
      </c>
      <c r="AJ26" s="44" t="s">
        <v>14</v>
      </c>
      <c r="AK26" s="41" t="s">
        <v>15</v>
      </c>
      <c r="AL26" s="42" t="s">
        <v>14</v>
      </c>
      <c r="AM26" s="42" t="s">
        <v>14</v>
      </c>
      <c r="AN26" s="44" t="s">
        <v>14</v>
      </c>
      <c r="AO26" s="41" t="s">
        <v>13</v>
      </c>
      <c r="AP26" s="42" t="s">
        <v>14</v>
      </c>
      <c r="AQ26" s="44" t="s">
        <v>14</v>
      </c>
      <c r="AR26" s="41" t="s">
        <v>15</v>
      </c>
      <c r="AS26" s="49" t="s">
        <v>14</v>
      </c>
      <c r="AT26" s="44" t="s">
        <v>14</v>
      </c>
    </row>
    <row r="27" spans="1:46" ht="17.25">
      <c r="A27" s="2" t="s">
        <v>16</v>
      </c>
      <c r="B27" s="3">
        <v>41417</v>
      </c>
      <c r="C27" s="4">
        <v>50.8</v>
      </c>
      <c r="D27" s="4">
        <v>2.1</v>
      </c>
      <c r="E27" s="4">
        <v>97.3</v>
      </c>
      <c r="F27" s="3">
        <v>174371.8</v>
      </c>
      <c r="G27" s="4">
        <v>51</v>
      </c>
      <c r="H27" s="4">
        <v>1.2</v>
      </c>
      <c r="I27" s="4">
        <v>89.7</v>
      </c>
      <c r="J27" s="3">
        <v>40111</v>
      </c>
      <c r="K27" s="4">
        <v>49.2</v>
      </c>
      <c r="L27" s="4">
        <v>1.7000000000000002</v>
      </c>
      <c r="M27" s="4">
        <v>98.6</v>
      </c>
      <c r="N27" s="3">
        <v>167266</v>
      </c>
      <c r="O27" s="4">
        <v>49</v>
      </c>
      <c r="P27" s="4">
        <v>1.4000000000000001</v>
      </c>
      <c r="Q27" s="4">
        <v>88.7</v>
      </c>
      <c r="R27" s="3">
        <v>81528</v>
      </c>
      <c r="S27" s="4">
        <v>1.9</v>
      </c>
      <c r="T27" s="4">
        <v>97.89999999999999</v>
      </c>
      <c r="U27" s="3">
        <v>341646.8</v>
      </c>
      <c r="V27" s="5">
        <v>1.3</v>
      </c>
      <c r="W27" s="5">
        <v>89.2</v>
      </c>
      <c r="X27" s="2" t="s">
        <v>16</v>
      </c>
      <c r="Y27" s="3">
        <v>593730</v>
      </c>
      <c r="Z27" s="4">
        <v>54</v>
      </c>
      <c r="AA27" s="4">
        <v>9.1</v>
      </c>
      <c r="AB27" s="5">
        <v>97.6</v>
      </c>
      <c r="AC27" s="3">
        <v>1229811</v>
      </c>
      <c r="AD27" s="4">
        <v>56.3</v>
      </c>
      <c r="AE27" s="4">
        <v>2.8000000000000003</v>
      </c>
      <c r="AF27" s="5">
        <v>91</v>
      </c>
      <c r="AG27" s="3">
        <v>504969</v>
      </c>
      <c r="AH27" s="4">
        <v>46</v>
      </c>
      <c r="AI27" s="4">
        <v>7.3999999999999995</v>
      </c>
      <c r="AJ27" s="5">
        <v>97.8</v>
      </c>
      <c r="AK27" s="3">
        <v>953763</v>
      </c>
      <c r="AL27" s="4">
        <v>43.7</v>
      </c>
      <c r="AM27" s="4">
        <v>3.9</v>
      </c>
      <c r="AN27" s="5">
        <v>89.7</v>
      </c>
      <c r="AO27" s="3">
        <v>1098699</v>
      </c>
      <c r="AP27" s="4">
        <v>8.200000000000001</v>
      </c>
      <c r="AQ27" s="5">
        <v>97.7</v>
      </c>
      <c r="AR27" s="3">
        <v>2183589</v>
      </c>
      <c r="AS27" s="5">
        <v>3.2</v>
      </c>
      <c r="AT27" s="5">
        <v>90.4</v>
      </c>
    </row>
    <row r="28" spans="1:46" ht="17.25">
      <c r="A28" s="2" t="s">
        <v>17</v>
      </c>
      <c r="B28" s="3">
        <v>111722</v>
      </c>
      <c r="C28" s="4">
        <v>52.400000000000006</v>
      </c>
      <c r="D28" s="4">
        <v>5.800000000000001</v>
      </c>
      <c r="E28" s="4">
        <v>108.1</v>
      </c>
      <c r="F28" s="3">
        <v>933619.8</v>
      </c>
      <c r="G28" s="4">
        <v>55.60000000000001</v>
      </c>
      <c r="H28" s="4">
        <v>6.7</v>
      </c>
      <c r="I28" s="4">
        <v>98.5</v>
      </c>
      <c r="J28" s="3">
        <v>101688</v>
      </c>
      <c r="K28" s="4">
        <v>47.599999999999994</v>
      </c>
      <c r="L28" s="4">
        <v>4.2</v>
      </c>
      <c r="M28" s="4">
        <v>109.80000000000001</v>
      </c>
      <c r="N28" s="3">
        <v>746231.4</v>
      </c>
      <c r="O28" s="4">
        <v>44.4</v>
      </c>
      <c r="P28" s="4">
        <v>6.2</v>
      </c>
      <c r="Q28" s="4">
        <v>98.8</v>
      </c>
      <c r="R28" s="3">
        <v>213410</v>
      </c>
      <c r="S28" s="4">
        <v>4.9</v>
      </c>
      <c r="T28" s="4">
        <v>108.89999999999999</v>
      </c>
      <c r="U28" s="3">
        <v>1679865.2</v>
      </c>
      <c r="V28" s="5">
        <v>6.4</v>
      </c>
      <c r="W28" s="5">
        <v>98.6</v>
      </c>
      <c r="X28" s="2" t="s">
        <v>17</v>
      </c>
      <c r="Y28" s="3">
        <v>431230</v>
      </c>
      <c r="Z28" s="4">
        <v>51.7</v>
      </c>
      <c r="AA28" s="4">
        <v>6.6000000000000005</v>
      </c>
      <c r="AB28" s="5">
        <v>105.4</v>
      </c>
      <c r="AC28" s="3">
        <v>2174487</v>
      </c>
      <c r="AD28" s="4">
        <v>55.1</v>
      </c>
      <c r="AE28" s="4">
        <v>5</v>
      </c>
      <c r="AF28" s="5">
        <v>102.2</v>
      </c>
      <c r="AG28" s="3">
        <v>403033</v>
      </c>
      <c r="AH28" s="4">
        <v>48.3</v>
      </c>
      <c r="AI28" s="4">
        <v>5.8999999999999995</v>
      </c>
      <c r="AJ28" s="5">
        <v>106.4</v>
      </c>
      <c r="AK28" s="3">
        <v>1769423</v>
      </c>
      <c r="AL28" s="4">
        <v>44.9</v>
      </c>
      <c r="AM28" s="4">
        <v>7.199999999999999</v>
      </c>
      <c r="AN28" s="5">
        <v>102.4</v>
      </c>
      <c r="AO28" s="3">
        <v>834263</v>
      </c>
      <c r="AP28" s="4">
        <v>6.2</v>
      </c>
      <c r="AQ28" s="5">
        <v>105.89999999999999</v>
      </c>
      <c r="AR28" s="3">
        <v>3943926</v>
      </c>
      <c r="AS28" s="5">
        <v>5.800000000000001</v>
      </c>
      <c r="AT28" s="5">
        <v>102.3</v>
      </c>
    </row>
    <row r="29" spans="1:46" ht="17.25">
      <c r="A29" s="2" t="s">
        <v>18</v>
      </c>
      <c r="B29" s="3">
        <v>389470</v>
      </c>
      <c r="C29" s="4">
        <v>54.400000000000006</v>
      </c>
      <c r="D29" s="4">
        <v>20.1</v>
      </c>
      <c r="E29" s="4">
        <v>100.49999999999999</v>
      </c>
      <c r="F29" s="3">
        <v>3695662.9</v>
      </c>
      <c r="G29" s="4">
        <v>63.5</v>
      </c>
      <c r="H29" s="4">
        <v>26.400000000000002</v>
      </c>
      <c r="I29" s="4">
        <v>94</v>
      </c>
      <c r="J29" s="3">
        <v>325833</v>
      </c>
      <c r="K29" s="4">
        <v>45.6</v>
      </c>
      <c r="L29" s="4">
        <v>13.5</v>
      </c>
      <c r="M29" s="4">
        <v>101.69999999999999</v>
      </c>
      <c r="N29" s="3">
        <v>2123695.5</v>
      </c>
      <c r="O29" s="4">
        <v>36.5</v>
      </c>
      <c r="P29" s="4">
        <v>17.5</v>
      </c>
      <c r="Q29" s="4">
        <v>93.7</v>
      </c>
      <c r="R29" s="3">
        <v>715303</v>
      </c>
      <c r="S29" s="4">
        <v>16.5</v>
      </c>
      <c r="T29" s="4">
        <v>101.1</v>
      </c>
      <c r="U29" s="3">
        <v>5819378.4</v>
      </c>
      <c r="V29" s="5">
        <v>22.3</v>
      </c>
      <c r="W29" s="5">
        <v>93.89999999999999</v>
      </c>
      <c r="X29" s="2" t="s">
        <v>18</v>
      </c>
      <c r="Y29" s="3">
        <v>1177587</v>
      </c>
      <c r="Z29" s="4">
        <v>54.300000000000004</v>
      </c>
      <c r="AA29" s="4">
        <v>18</v>
      </c>
      <c r="AB29" s="5">
        <v>101.6</v>
      </c>
      <c r="AC29" s="3">
        <v>9759262</v>
      </c>
      <c r="AD29" s="4">
        <v>66.9</v>
      </c>
      <c r="AE29" s="4">
        <v>22.5</v>
      </c>
      <c r="AF29" s="5">
        <v>99.9</v>
      </c>
      <c r="AG29" s="3">
        <v>992779</v>
      </c>
      <c r="AH29" s="4">
        <v>45.7</v>
      </c>
      <c r="AI29" s="4">
        <v>14.499999999999998</v>
      </c>
      <c r="AJ29" s="5">
        <v>101.49999999999999</v>
      </c>
      <c r="AK29" s="3">
        <v>4820414</v>
      </c>
      <c r="AL29" s="4">
        <v>33.1</v>
      </c>
      <c r="AM29" s="4">
        <v>19.7</v>
      </c>
      <c r="AN29" s="5">
        <v>98.9</v>
      </c>
      <c r="AO29" s="3">
        <v>2170366</v>
      </c>
      <c r="AP29" s="4">
        <v>16.2</v>
      </c>
      <c r="AQ29" s="5">
        <v>101.6</v>
      </c>
      <c r="AR29" s="3">
        <v>14579689</v>
      </c>
      <c r="AS29" s="5">
        <v>21.5</v>
      </c>
      <c r="AT29" s="5">
        <v>99.6</v>
      </c>
    </row>
    <row r="30" spans="1:46" ht="17.25">
      <c r="A30" s="2" t="s">
        <v>19</v>
      </c>
      <c r="B30" s="3">
        <v>469514</v>
      </c>
      <c r="C30" s="4">
        <v>52.400000000000006</v>
      </c>
      <c r="D30" s="4">
        <v>24.3</v>
      </c>
      <c r="E30" s="4">
        <v>98.9</v>
      </c>
      <c r="F30" s="3">
        <v>3886954</v>
      </c>
      <c r="G30" s="4">
        <v>62.9</v>
      </c>
      <c r="H30" s="4">
        <v>27.800000000000004</v>
      </c>
      <c r="I30" s="4">
        <v>95</v>
      </c>
      <c r="J30" s="3">
        <v>426774</v>
      </c>
      <c r="K30" s="4">
        <v>47.599999999999994</v>
      </c>
      <c r="L30" s="4">
        <v>17.7</v>
      </c>
      <c r="M30" s="4">
        <v>103.2</v>
      </c>
      <c r="N30" s="3">
        <v>2296720</v>
      </c>
      <c r="O30" s="4">
        <v>37.1</v>
      </c>
      <c r="P30" s="4">
        <v>19</v>
      </c>
      <c r="Q30" s="4">
        <v>98.4</v>
      </c>
      <c r="R30" s="3">
        <v>896288</v>
      </c>
      <c r="S30" s="4">
        <v>20.599999999999998</v>
      </c>
      <c r="T30" s="4">
        <v>100.89999999999999</v>
      </c>
      <c r="U30" s="3">
        <v>6183689</v>
      </c>
      <c r="V30" s="5">
        <v>23.7</v>
      </c>
      <c r="W30" s="5">
        <v>96.2</v>
      </c>
      <c r="X30" s="2" t="s">
        <v>19</v>
      </c>
      <c r="Y30" s="3">
        <v>1588125</v>
      </c>
      <c r="Z30" s="4">
        <v>55.400000000000006</v>
      </c>
      <c r="AA30" s="4">
        <v>24.3</v>
      </c>
      <c r="AB30" s="5">
        <v>101</v>
      </c>
      <c r="AC30" s="3">
        <v>14688090</v>
      </c>
      <c r="AD30" s="4">
        <v>72.2</v>
      </c>
      <c r="AE30" s="4">
        <v>33.900000000000006</v>
      </c>
      <c r="AF30" s="5">
        <v>99.7</v>
      </c>
      <c r="AG30" s="3">
        <v>1276361</v>
      </c>
      <c r="AH30" s="4">
        <v>44.6</v>
      </c>
      <c r="AI30" s="4">
        <v>18.6</v>
      </c>
      <c r="AJ30" s="5">
        <v>101.89999999999999</v>
      </c>
      <c r="AK30" s="3">
        <v>5665323</v>
      </c>
      <c r="AL30" s="4">
        <v>27.800000000000004</v>
      </c>
      <c r="AM30" s="4">
        <v>23.200000000000003</v>
      </c>
      <c r="AN30" s="5">
        <v>100.8</v>
      </c>
      <c r="AO30" s="3">
        <v>2864486</v>
      </c>
      <c r="AP30" s="4">
        <v>21.4</v>
      </c>
      <c r="AQ30" s="5">
        <v>101.4</v>
      </c>
      <c r="AR30" s="3">
        <v>20353427</v>
      </c>
      <c r="AS30" s="5">
        <v>30</v>
      </c>
      <c r="AT30" s="5">
        <v>100</v>
      </c>
    </row>
    <row r="31" spans="1:46" ht="17.25">
      <c r="A31" s="2" t="s">
        <v>20</v>
      </c>
      <c r="B31" s="3">
        <v>308147</v>
      </c>
      <c r="C31" s="4">
        <v>44.1</v>
      </c>
      <c r="D31" s="4">
        <v>15.9</v>
      </c>
      <c r="E31" s="4">
        <v>109.5</v>
      </c>
      <c r="F31" s="3">
        <v>2177698</v>
      </c>
      <c r="G31" s="4">
        <v>52.900000000000006</v>
      </c>
      <c r="H31" s="4">
        <v>15.6</v>
      </c>
      <c r="I31" s="4">
        <v>104.4</v>
      </c>
      <c r="J31" s="3">
        <v>390130</v>
      </c>
      <c r="K31" s="4">
        <v>55.900000000000006</v>
      </c>
      <c r="L31" s="4">
        <v>16.2</v>
      </c>
      <c r="M31" s="4">
        <v>117.19999999999999</v>
      </c>
      <c r="N31" s="3">
        <v>1937592</v>
      </c>
      <c r="O31" s="4">
        <v>47.099999999999994</v>
      </c>
      <c r="P31" s="4">
        <v>16</v>
      </c>
      <c r="Q31" s="4">
        <v>114.5</v>
      </c>
      <c r="R31" s="3">
        <v>698277</v>
      </c>
      <c r="S31" s="4">
        <v>16.1</v>
      </c>
      <c r="T31" s="4">
        <v>113.7</v>
      </c>
      <c r="U31" s="3">
        <v>4115304</v>
      </c>
      <c r="V31" s="5">
        <v>15.8</v>
      </c>
      <c r="W31" s="5">
        <v>108.89999999999999</v>
      </c>
      <c r="X31" s="2" t="s">
        <v>20</v>
      </c>
      <c r="Y31" s="3">
        <v>1121519</v>
      </c>
      <c r="Z31" s="4">
        <v>50.1</v>
      </c>
      <c r="AA31" s="4">
        <v>17.1</v>
      </c>
      <c r="AB31" s="5">
        <v>105.5</v>
      </c>
      <c r="AC31" s="3">
        <v>8681278</v>
      </c>
      <c r="AD31" s="4">
        <v>66.9</v>
      </c>
      <c r="AE31" s="4">
        <v>20</v>
      </c>
      <c r="AF31" s="5">
        <v>105.3</v>
      </c>
      <c r="AG31" s="3">
        <v>1117730</v>
      </c>
      <c r="AH31" s="4">
        <v>49.9</v>
      </c>
      <c r="AI31" s="4">
        <v>16.3</v>
      </c>
      <c r="AJ31" s="5">
        <v>107.3</v>
      </c>
      <c r="AK31" s="3">
        <v>4296837</v>
      </c>
      <c r="AL31" s="4">
        <v>33.1</v>
      </c>
      <c r="AM31" s="4">
        <v>17.599999999999998</v>
      </c>
      <c r="AN31" s="5">
        <v>109.7</v>
      </c>
      <c r="AO31" s="3">
        <v>2239249</v>
      </c>
      <c r="AP31" s="4">
        <v>16.7</v>
      </c>
      <c r="AQ31" s="5">
        <v>106.4</v>
      </c>
      <c r="AR31" s="3">
        <v>12978130</v>
      </c>
      <c r="AS31" s="5">
        <v>19.2</v>
      </c>
      <c r="AT31" s="5">
        <v>106.69999999999999</v>
      </c>
    </row>
    <row r="32" spans="1:46" ht="17.25">
      <c r="A32" s="2" t="s">
        <v>21</v>
      </c>
      <c r="B32" s="3">
        <v>245953</v>
      </c>
      <c r="C32" s="4">
        <v>35.9</v>
      </c>
      <c r="D32" s="4">
        <v>12.7</v>
      </c>
      <c r="E32" s="4">
        <v>115.99999999999999</v>
      </c>
      <c r="F32" s="3">
        <v>1301253</v>
      </c>
      <c r="G32" s="4">
        <v>41.099999999999994</v>
      </c>
      <c r="H32" s="4">
        <v>9.3</v>
      </c>
      <c r="I32" s="4">
        <v>115.99999999999999</v>
      </c>
      <c r="J32" s="3">
        <v>438501</v>
      </c>
      <c r="K32" s="4">
        <v>64.1</v>
      </c>
      <c r="L32" s="4">
        <v>18.2</v>
      </c>
      <c r="M32" s="4">
        <v>120.6</v>
      </c>
      <c r="N32" s="3">
        <v>1863599</v>
      </c>
      <c r="O32" s="4">
        <v>58.9</v>
      </c>
      <c r="P32" s="4">
        <v>15.4</v>
      </c>
      <c r="Q32" s="4">
        <v>123.8</v>
      </c>
      <c r="R32" s="3">
        <v>684454</v>
      </c>
      <c r="S32" s="4">
        <v>15.8</v>
      </c>
      <c r="T32" s="4">
        <v>118.9</v>
      </c>
      <c r="U32" s="3">
        <v>3164872</v>
      </c>
      <c r="V32" s="5">
        <v>12.1</v>
      </c>
      <c r="W32" s="5">
        <v>120.39999999999999</v>
      </c>
      <c r="X32" s="2" t="s">
        <v>21</v>
      </c>
      <c r="Y32" s="3">
        <v>770329</v>
      </c>
      <c r="Z32" s="4">
        <v>42.6</v>
      </c>
      <c r="AA32" s="4">
        <v>11.799999999999999</v>
      </c>
      <c r="AB32" s="5">
        <v>103.2</v>
      </c>
      <c r="AC32" s="3">
        <v>3956607</v>
      </c>
      <c r="AD32" s="4">
        <v>56.3</v>
      </c>
      <c r="AE32" s="4">
        <v>9.1</v>
      </c>
      <c r="AF32" s="5">
        <v>105.5</v>
      </c>
      <c r="AG32" s="3">
        <v>1035934</v>
      </c>
      <c r="AH32" s="4">
        <v>57.4</v>
      </c>
      <c r="AI32" s="4">
        <v>15.1</v>
      </c>
      <c r="AJ32" s="5">
        <v>106.89999999999999</v>
      </c>
      <c r="AK32" s="3">
        <v>3067284</v>
      </c>
      <c r="AL32" s="4">
        <v>43.7</v>
      </c>
      <c r="AM32" s="4">
        <v>12.6</v>
      </c>
      <c r="AN32" s="5">
        <v>112.9</v>
      </c>
      <c r="AO32" s="3">
        <v>1806263</v>
      </c>
      <c r="AP32" s="4">
        <v>13.5</v>
      </c>
      <c r="AQ32" s="5">
        <v>105.3</v>
      </c>
      <c r="AR32" s="3">
        <v>7023907</v>
      </c>
      <c r="AS32" s="5">
        <v>10.4</v>
      </c>
      <c r="AT32" s="5">
        <v>108.60000000000001</v>
      </c>
    </row>
    <row r="33" spans="1:46" ht="17.25">
      <c r="A33" s="6" t="s">
        <v>22</v>
      </c>
      <c r="B33" s="7">
        <v>368346</v>
      </c>
      <c r="C33" s="4">
        <v>35</v>
      </c>
      <c r="D33" s="4">
        <v>19</v>
      </c>
      <c r="E33" s="4">
        <v>128.8</v>
      </c>
      <c r="F33" s="7">
        <v>1814625</v>
      </c>
      <c r="G33" s="4">
        <v>37.9</v>
      </c>
      <c r="H33" s="4">
        <v>13</v>
      </c>
      <c r="I33" s="4">
        <v>128.9</v>
      </c>
      <c r="J33" s="7">
        <v>685191</v>
      </c>
      <c r="K33" s="4">
        <v>65</v>
      </c>
      <c r="L33" s="4">
        <v>28.499999999999996</v>
      </c>
      <c r="M33" s="4">
        <v>133</v>
      </c>
      <c r="N33" s="7">
        <v>2967564</v>
      </c>
      <c r="O33" s="4">
        <v>62.1</v>
      </c>
      <c r="P33" s="4">
        <v>24.5</v>
      </c>
      <c r="Q33" s="4">
        <v>135.1</v>
      </c>
      <c r="R33" s="7">
        <v>1053537</v>
      </c>
      <c r="S33" s="8">
        <v>24.3</v>
      </c>
      <c r="T33" s="8">
        <v>131.5</v>
      </c>
      <c r="U33" s="7">
        <v>4782208</v>
      </c>
      <c r="V33" s="9">
        <v>18.3</v>
      </c>
      <c r="W33" s="9">
        <v>132.7</v>
      </c>
      <c r="X33" s="6" t="s">
        <v>22</v>
      </c>
      <c r="Y33" s="7">
        <v>857700</v>
      </c>
      <c r="Z33" s="8">
        <v>36</v>
      </c>
      <c r="AA33" s="8">
        <v>13.100000000000001</v>
      </c>
      <c r="AB33" s="5">
        <v>110.5</v>
      </c>
      <c r="AC33" s="7">
        <v>2851511</v>
      </c>
      <c r="AD33" s="8">
        <v>42.5</v>
      </c>
      <c r="AE33" s="8">
        <v>6.6000000000000005</v>
      </c>
      <c r="AF33" s="5">
        <v>117.30000000000001</v>
      </c>
      <c r="AG33" s="7">
        <v>1524031</v>
      </c>
      <c r="AH33" s="8">
        <v>64</v>
      </c>
      <c r="AI33" s="8">
        <v>22.2</v>
      </c>
      <c r="AJ33" s="5">
        <v>116.7</v>
      </c>
      <c r="AK33" s="7">
        <v>3853042</v>
      </c>
      <c r="AL33" s="8">
        <v>57.49999999999999</v>
      </c>
      <c r="AM33" s="8">
        <v>15.8</v>
      </c>
      <c r="AN33" s="5">
        <v>125.49999999999999</v>
      </c>
      <c r="AO33" s="7">
        <v>2381731</v>
      </c>
      <c r="AP33" s="8">
        <v>17.8</v>
      </c>
      <c r="AQ33" s="5">
        <v>114.39999999999999</v>
      </c>
      <c r="AR33" s="7">
        <v>6704573</v>
      </c>
      <c r="AS33" s="9">
        <v>9.9</v>
      </c>
      <c r="AT33" s="5">
        <v>121.9</v>
      </c>
    </row>
    <row r="34" spans="1:46" ht="17.25">
      <c r="A34" s="6" t="s">
        <v>23</v>
      </c>
      <c r="B34" s="7">
        <v>1934569</v>
      </c>
      <c r="C34" s="10">
        <v>44.5</v>
      </c>
      <c r="D34" s="11">
        <v>100</v>
      </c>
      <c r="E34" s="11">
        <v>108.2</v>
      </c>
      <c r="F34" s="7">
        <v>13984271</v>
      </c>
      <c r="G34" s="10">
        <v>53.6</v>
      </c>
      <c r="H34" s="11">
        <v>100</v>
      </c>
      <c r="I34" s="11">
        <v>101.49999999999999</v>
      </c>
      <c r="J34" s="7">
        <v>2408228</v>
      </c>
      <c r="K34" s="10">
        <v>55.50000000000001</v>
      </c>
      <c r="L34" s="11">
        <v>100</v>
      </c>
      <c r="M34" s="11">
        <v>115.8</v>
      </c>
      <c r="N34" s="7">
        <v>12102754</v>
      </c>
      <c r="O34" s="10">
        <v>46.400000000000006</v>
      </c>
      <c r="P34" s="11">
        <v>100</v>
      </c>
      <c r="Q34" s="11">
        <v>110.60000000000001</v>
      </c>
      <c r="R34" s="7">
        <v>4342797</v>
      </c>
      <c r="S34" s="8">
        <v>100</v>
      </c>
      <c r="T34" s="8">
        <v>112.3</v>
      </c>
      <c r="U34" s="7">
        <v>26087042</v>
      </c>
      <c r="V34" s="9">
        <v>100</v>
      </c>
      <c r="W34" s="9">
        <v>105.5</v>
      </c>
      <c r="X34" s="6" t="s">
        <v>23</v>
      </c>
      <c r="Y34" s="7">
        <v>6540220</v>
      </c>
      <c r="Z34" s="8">
        <v>48.8</v>
      </c>
      <c r="AA34" s="8">
        <v>100</v>
      </c>
      <c r="AB34" s="11">
        <v>103.3</v>
      </c>
      <c r="AC34" s="7">
        <v>43341146</v>
      </c>
      <c r="AD34" s="8">
        <v>64</v>
      </c>
      <c r="AE34" s="8">
        <v>100</v>
      </c>
      <c r="AF34" s="11">
        <v>102.2</v>
      </c>
      <c r="AG34" s="7">
        <v>6854837</v>
      </c>
      <c r="AH34" s="8">
        <v>51.2</v>
      </c>
      <c r="AI34" s="8">
        <v>100</v>
      </c>
      <c r="AJ34" s="11">
        <v>106.4</v>
      </c>
      <c r="AK34" s="7">
        <v>24426181</v>
      </c>
      <c r="AL34" s="8">
        <v>36</v>
      </c>
      <c r="AM34" s="8">
        <v>100</v>
      </c>
      <c r="AN34" s="11">
        <v>106.3</v>
      </c>
      <c r="AO34" s="7">
        <v>13395057</v>
      </c>
      <c r="AP34" s="8">
        <v>100</v>
      </c>
      <c r="AQ34" s="11">
        <v>104.80000000000001</v>
      </c>
      <c r="AR34" s="7">
        <v>67767345</v>
      </c>
      <c r="AS34" s="9">
        <v>100</v>
      </c>
      <c r="AT34" s="11">
        <v>103.60000000000001</v>
      </c>
    </row>
    <row r="38" spans="1:24" ht="17.25">
      <c r="A38" s="60"/>
      <c r="B38" s="25" t="s">
        <v>27</v>
      </c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7"/>
      <c r="W38" s="28"/>
      <c r="X38" s="58"/>
    </row>
    <row r="39" spans="1:24" ht="17.25">
      <c r="A39" s="2" t="s">
        <v>4</v>
      </c>
      <c r="B39" s="29" t="s">
        <v>5</v>
      </c>
      <c r="C39" s="30"/>
      <c r="D39" s="30"/>
      <c r="E39" s="30"/>
      <c r="F39" s="30"/>
      <c r="G39" s="30"/>
      <c r="H39" s="30"/>
      <c r="I39" s="30"/>
      <c r="J39" s="29" t="s">
        <v>6</v>
      </c>
      <c r="K39" s="30"/>
      <c r="L39" s="30"/>
      <c r="M39" s="30"/>
      <c r="N39" s="30"/>
      <c r="O39" s="30"/>
      <c r="P39" s="30"/>
      <c r="Q39" s="30"/>
      <c r="R39" s="80" t="s">
        <v>7</v>
      </c>
      <c r="S39" s="81"/>
      <c r="T39" s="81"/>
      <c r="U39" s="81"/>
      <c r="V39" s="81"/>
      <c r="W39" s="33"/>
      <c r="X39" s="58"/>
    </row>
    <row r="40" spans="1:23" ht="17.25">
      <c r="A40" s="2"/>
      <c r="B40" s="34"/>
      <c r="C40" s="35"/>
      <c r="D40" s="35"/>
      <c r="F40" s="34"/>
      <c r="G40" s="35"/>
      <c r="H40" s="35"/>
      <c r="J40" s="34"/>
      <c r="K40" s="35"/>
      <c r="L40" s="35"/>
      <c r="N40" s="34"/>
      <c r="O40" s="35"/>
      <c r="P40" s="35"/>
      <c r="R40" s="34"/>
      <c r="S40" s="35"/>
      <c r="U40" s="34"/>
      <c r="V40" s="35"/>
      <c r="W40" s="36"/>
    </row>
    <row r="41" spans="1:24" ht="17.25">
      <c r="A41" s="62"/>
      <c r="B41" s="37" t="s">
        <v>8</v>
      </c>
      <c r="C41" s="38" t="s">
        <v>9</v>
      </c>
      <c r="D41" s="38" t="s">
        <v>10</v>
      </c>
      <c r="E41" s="39" t="s">
        <v>11</v>
      </c>
      <c r="F41" s="38" t="s">
        <v>12</v>
      </c>
      <c r="G41" s="38" t="s">
        <v>9</v>
      </c>
      <c r="H41" s="38" t="s">
        <v>10</v>
      </c>
      <c r="I41" s="39" t="s">
        <v>11</v>
      </c>
      <c r="J41" s="37" t="s">
        <v>8</v>
      </c>
      <c r="K41" s="38" t="s">
        <v>9</v>
      </c>
      <c r="L41" s="38" t="s">
        <v>10</v>
      </c>
      <c r="M41" s="39" t="s">
        <v>11</v>
      </c>
      <c r="N41" s="38" t="s">
        <v>12</v>
      </c>
      <c r="O41" s="38" t="s">
        <v>9</v>
      </c>
      <c r="P41" s="38" t="s">
        <v>10</v>
      </c>
      <c r="Q41" s="39" t="s">
        <v>11</v>
      </c>
      <c r="R41" s="37" t="s">
        <v>8</v>
      </c>
      <c r="S41" s="38" t="s">
        <v>10</v>
      </c>
      <c r="T41" s="39" t="s">
        <v>11</v>
      </c>
      <c r="U41" s="38" t="s">
        <v>12</v>
      </c>
      <c r="V41" s="40" t="s">
        <v>10</v>
      </c>
      <c r="W41" s="39" t="s">
        <v>11</v>
      </c>
      <c r="X41" s="64"/>
    </row>
    <row r="42" spans="1:24" ht="17.25">
      <c r="A42" s="34"/>
      <c r="B42" s="41" t="s">
        <v>13</v>
      </c>
      <c r="C42" s="42" t="s">
        <v>14</v>
      </c>
      <c r="D42" s="42" t="s">
        <v>14</v>
      </c>
      <c r="E42" s="42" t="s">
        <v>14</v>
      </c>
      <c r="F42" s="41" t="s">
        <v>15</v>
      </c>
      <c r="G42" s="42" t="s">
        <v>14</v>
      </c>
      <c r="H42" s="42" t="s">
        <v>14</v>
      </c>
      <c r="I42" s="42" t="s">
        <v>14</v>
      </c>
      <c r="J42" s="41" t="s">
        <v>13</v>
      </c>
      <c r="K42" s="42" t="s">
        <v>14</v>
      </c>
      <c r="L42" s="42" t="s">
        <v>14</v>
      </c>
      <c r="M42" s="42" t="s">
        <v>14</v>
      </c>
      <c r="N42" s="41" t="s">
        <v>15</v>
      </c>
      <c r="O42" s="42" t="s">
        <v>14</v>
      </c>
      <c r="P42" s="42" t="s">
        <v>14</v>
      </c>
      <c r="Q42" s="42" t="s">
        <v>14</v>
      </c>
      <c r="R42" s="41" t="s">
        <v>13</v>
      </c>
      <c r="S42" s="42" t="s">
        <v>14</v>
      </c>
      <c r="T42" s="42" t="s">
        <v>14</v>
      </c>
      <c r="U42" s="41" t="s">
        <v>15</v>
      </c>
      <c r="V42" s="43" t="s">
        <v>14</v>
      </c>
      <c r="W42" s="44" t="s">
        <v>14</v>
      </c>
      <c r="X42" s="13"/>
    </row>
    <row r="43" spans="1:24" ht="17.25">
      <c r="A43" s="2" t="s">
        <v>16</v>
      </c>
      <c r="B43" s="3">
        <v>49762</v>
      </c>
      <c r="C43" s="4">
        <v>50.6</v>
      </c>
      <c r="D43" s="4">
        <v>6.1</v>
      </c>
      <c r="E43" s="4">
        <v>102.2</v>
      </c>
      <c r="F43" s="3">
        <v>91230</v>
      </c>
      <c r="G43" s="4">
        <v>50.7</v>
      </c>
      <c r="H43" s="4">
        <v>3.1</v>
      </c>
      <c r="I43" s="4">
        <v>96.6</v>
      </c>
      <c r="J43" s="3">
        <v>48533</v>
      </c>
      <c r="K43" s="4">
        <v>49.4</v>
      </c>
      <c r="L43" s="4">
        <v>4.9</v>
      </c>
      <c r="M43" s="4">
        <v>103.49999999999999</v>
      </c>
      <c r="N43" s="3">
        <v>88613</v>
      </c>
      <c r="O43" s="4">
        <v>49.3</v>
      </c>
      <c r="P43" s="4">
        <v>3</v>
      </c>
      <c r="Q43" s="4">
        <v>97</v>
      </c>
      <c r="R43" s="3">
        <v>98295</v>
      </c>
      <c r="S43" s="4">
        <v>5.4</v>
      </c>
      <c r="T43" s="4">
        <v>102.8</v>
      </c>
      <c r="U43" s="3">
        <v>179854</v>
      </c>
      <c r="V43" s="5">
        <v>3</v>
      </c>
      <c r="W43" s="5">
        <v>96.8</v>
      </c>
      <c r="X43" s="13"/>
    </row>
    <row r="44" spans="1:24" ht="17.25">
      <c r="A44" s="2" t="s">
        <v>17</v>
      </c>
      <c r="B44" s="3">
        <v>124268</v>
      </c>
      <c r="C44" s="4">
        <v>51</v>
      </c>
      <c r="D44" s="4">
        <v>15.299999999999999</v>
      </c>
      <c r="E44" s="4">
        <v>103.2</v>
      </c>
      <c r="F44" s="3">
        <v>448228</v>
      </c>
      <c r="G44" s="4">
        <v>52.6</v>
      </c>
      <c r="H44" s="4">
        <v>15.299999999999999</v>
      </c>
      <c r="I44" s="4">
        <v>102.4</v>
      </c>
      <c r="J44" s="3">
        <v>119157</v>
      </c>
      <c r="K44" s="4">
        <v>49</v>
      </c>
      <c r="L44" s="4">
        <v>12</v>
      </c>
      <c r="M44" s="4">
        <v>103.8</v>
      </c>
      <c r="N44" s="3">
        <v>403175</v>
      </c>
      <c r="O44" s="4">
        <v>47.4</v>
      </c>
      <c r="P44" s="4">
        <v>13.5</v>
      </c>
      <c r="Q44" s="4">
        <v>102.60000000000001</v>
      </c>
      <c r="R44" s="3">
        <v>243425</v>
      </c>
      <c r="S44" s="4">
        <v>13.5</v>
      </c>
      <c r="T44" s="4">
        <v>103.49999999999999</v>
      </c>
      <c r="U44" s="3">
        <v>851413</v>
      </c>
      <c r="V44" s="5">
        <v>14.399999999999999</v>
      </c>
      <c r="W44" s="5">
        <v>102.49999999999999</v>
      </c>
      <c r="X44" s="13"/>
    </row>
    <row r="45" spans="1:24" ht="17.25">
      <c r="A45" s="2" t="s">
        <v>18</v>
      </c>
      <c r="B45" s="3">
        <v>163340</v>
      </c>
      <c r="C45" s="4">
        <v>51.9</v>
      </c>
      <c r="D45" s="4">
        <v>20.1</v>
      </c>
      <c r="E45" s="4">
        <v>103.89999999999999</v>
      </c>
      <c r="F45" s="3">
        <v>655621</v>
      </c>
      <c r="G45" s="4">
        <v>53.800000000000004</v>
      </c>
      <c r="H45" s="4">
        <v>22.3</v>
      </c>
      <c r="I45" s="4">
        <v>106.3</v>
      </c>
      <c r="J45" s="3">
        <v>151089</v>
      </c>
      <c r="K45" s="4">
        <v>48.1</v>
      </c>
      <c r="L45" s="4">
        <v>15.299999999999999</v>
      </c>
      <c r="M45" s="4">
        <v>102.8</v>
      </c>
      <c r="N45" s="3">
        <v>562086</v>
      </c>
      <c r="O45" s="4">
        <v>46.2</v>
      </c>
      <c r="P45" s="4">
        <v>18.9</v>
      </c>
      <c r="Q45" s="4">
        <v>105.5</v>
      </c>
      <c r="R45" s="3">
        <v>314429</v>
      </c>
      <c r="S45" s="4">
        <v>17.4</v>
      </c>
      <c r="T45" s="4">
        <v>103.4</v>
      </c>
      <c r="U45" s="3">
        <v>1217721</v>
      </c>
      <c r="V45" s="5">
        <v>20.599999999999998</v>
      </c>
      <c r="W45" s="5">
        <v>105.89999999999999</v>
      </c>
      <c r="X45" s="13"/>
    </row>
    <row r="46" spans="1:24" ht="17.25">
      <c r="A46" s="2" t="s">
        <v>19</v>
      </c>
      <c r="B46" s="3">
        <v>178578</v>
      </c>
      <c r="C46" s="4">
        <v>52</v>
      </c>
      <c r="D46" s="4">
        <v>21.9</v>
      </c>
      <c r="E46" s="4">
        <v>101.6</v>
      </c>
      <c r="F46" s="3">
        <v>715193</v>
      </c>
      <c r="G46" s="4">
        <v>54.50000000000001</v>
      </c>
      <c r="H46" s="4">
        <v>24.3</v>
      </c>
      <c r="I46" s="4">
        <v>104.89999999999999</v>
      </c>
      <c r="J46" s="3">
        <v>165170</v>
      </c>
      <c r="K46" s="4">
        <v>48</v>
      </c>
      <c r="L46" s="4">
        <v>16.7</v>
      </c>
      <c r="M46" s="4">
        <v>100.2</v>
      </c>
      <c r="N46" s="3">
        <v>597157</v>
      </c>
      <c r="O46" s="4">
        <v>45.5</v>
      </c>
      <c r="P46" s="4">
        <v>20</v>
      </c>
      <c r="Q46" s="4">
        <v>104.60000000000001</v>
      </c>
      <c r="R46" s="3">
        <v>343748</v>
      </c>
      <c r="S46" s="4">
        <v>19.1</v>
      </c>
      <c r="T46" s="4">
        <v>100.89999999999999</v>
      </c>
      <c r="U46" s="3">
        <v>1312360</v>
      </c>
      <c r="V46" s="5">
        <v>22.2</v>
      </c>
      <c r="W46" s="5">
        <v>104.80000000000001</v>
      </c>
      <c r="X46" s="13"/>
    </row>
    <row r="47" spans="1:24" ht="17.25">
      <c r="A47" s="2" t="s">
        <v>20</v>
      </c>
      <c r="B47" s="3">
        <v>144114</v>
      </c>
      <c r="C47" s="4">
        <v>46.7</v>
      </c>
      <c r="D47" s="4">
        <v>17.7</v>
      </c>
      <c r="E47" s="4">
        <v>104.3</v>
      </c>
      <c r="F47" s="3">
        <v>566122</v>
      </c>
      <c r="G47" s="4">
        <v>49.9</v>
      </c>
      <c r="H47" s="4">
        <v>19.3</v>
      </c>
      <c r="I47" s="4">
        <v>107.5</v>
      </c>
      <c r="J47" s="3">
        <v>164796</v>
      </c>
      <c r="K47" s="4">
        <v>53.300000000000004</v>
      </c>
      <c r="L47" s="4">
        <v>16.6</v>
      </c>
      <c r="M47" s="4">
        <v>100.2</v>
      </c>
      <c r="N47" s="3">
        <v>568778</v>
      </c>
      <c r="O47" s="4">
        <v>50.1</v>
      </c>
      <c r="P47" s="4">
        <v>19.1</v>
      </c>
      <c r="Q47" s="4">
        <v>104.1</v>
      </c>
      <c r="R47" s="3">
        <v>308910</v>
      </c>
      <c r="S47" s="4">
        <v>17.1</v>
      </c>
      <c r="T47" s="4">
        <v>102.1</v>
      </c>
      <c r="U47" s="3">
        <v>1134916</v>
      </c>
      <c r="V47" s="5">
        <v>19.2</v>
      </c>
      <c r="W47" s="5">
        <v>105.80000000000001</v>
      </c>
      <c r="X47" s="13"/>
    </row>
    <row r="48" spans="1:24" ht="17.25">
      <c r="A48" s="2" t="s">
        <v>21</v>
      </c>
      <c r="B48" s="3">
        <v>77673</v>
      </c>
      <c r="C48" s="4">
        <v>40</v>
      </c>
      <c r="D48" s="4">
        <v>9.5</v>
      </c>
      <c r="E48" s="4">
        <v>98.9</v>
      </c>
      <c r="F48" s="3">
        <v>284091</v>
      </c>
      <c r="G48" s="4">
        <v>45.300000000000004</v>
      </c>
      <c r="H48" s="4">
        <v>9.700000000000001</v>
      </c>
      <c r="I48" s="4">
        <v>99.7</v>
      </c>
      <c r="J48" s="3">
        <v>116732</v>
      </c>
      <c r="K48" s="4">
        <v>60</v>
      </c>
      <c r="L48" s="4">
        <v>11.799999999999999</v>
      </c>
      <c r="M48" s="4">
        <v>93.8</v>
      </c>
      <c r="N48" s="3">
        <v>342652</v>
      </c>
      <c r="O48" s="4">
        <v>54.7</v>
      </c>
      <c r="P48" s="4">
        <v>11.5</v>
      </c>
      <c r="Q48" s="4">
        <v>96.39999999999999</v>
      </c>
      <c r="R48" s="3">
        <v>194405</v>
      </c>
      <c r="S48" s="4">
        <v>10.8</v>
      </c>
      <c r="T48" s="4">
        <v>95.8</v>
      </c>
      <c r="U48" s="3">
        <v>626754</v>
      </c>
      <c r="V48" s="5">
        <v>10.6</v>
      </c>
      <c r="W48" s="5">
        <v>97.8</v>
      </c>
      <c r="X48" s="13"/>
    </row>
    <row r="49" spans="1:24" ht="17.25">
      <c r="A49" s="6" t="s">
        <v>22</v>
      </c>
      <c r="B49" s="7">
        <v>76295</v>
      </c>
      <c r="C49" s="4">
        <v>25.4</v>
      </c>
      <c r="D49" s="4">
        <v>9.4</v>
      </c>
      <c r="E49" s="4">
        <v>98.9</v>
      </c>
      <c r="F49" s="7">
        <v>177180</v>
      </c>
      <c r="G49" s="4">
        <v>29.799999999999997</v>
      </c>
      <c r="H49" s="4">
        <v>6</v>
      </c>
      <c r="I49" s="4">
        <v>97.1</v>
      </c>
      <c r="J49" s="7">
        <v>224385</v>
      </c>
      <c r="K49" s="4">
        <v>74.6</v>
      </c>
      <c r="L49" s="4">
        <v>22.7</v>
      </c>
      <c r="M49" s="4">
        <v>101.4</v>
      </c>
      <c r="N49" s="7">
        <v>416816</v>
      </c>
      <c r="O49" s="4">
        <v>70.19999999999999</v>
      </c>
      <c r="P49" s="4">
        <v>14.000000000000002</v>
      </c>
      <c r="Q49" s="4">
        <v>99.8</v>
      </c>
      <c r="R49" s="7">
        <v>300680</v>
      </c>
      <c r="S49" s="8">
        <v>16.7</v>
      </c>
      <c r="T49" s="4">
        <v>100.8</v>
      </c>
      <c r="U49" s="7">
        <v>594004</v>
      </c>
      <c r="V49" s="9">
        <v>10</v>
      </c>
      <c r="W49" s="5">
        <v>99</v>
      </c>
      <c r="X49" s="13"/>
    </row>
    <row r="50" spans="1:24" ht="17.25">
      <c r="A50" s="6" t="s">
        <v>23</v>
      </c>
      <c r="B50" s="7">
        <v>814030</v>
      </c>
      <c r="C50" s="10">
        <v>45.1</v>
      </c>
      <c r="D50" s="11">
        <v>100</v>
      </c>
      <c r="E50" s="11">
        <v>102.3</v>
      </c>
      <c r="F50" s="7">
        <v>2937735</v>
      </c>
      <c r="G50" s="10">
        <v>49.6</v>
      </c>
      <c r="H50" s="11">
        <v>100</v>
      </c>
      <c r="I50" s="11">
        <v>104</v>
      </c>
      <c r="J50" s="7">
        <v>989862</v>
      </c>
      <c r="K50" s="10">
        <v>54.900000000000006</v>
      </c>
      <c r="L50" s="11">
        <v>100</v>
      </c>
      <c r="M50" s="11">
        <v>100.6</v>
      </c>
      <c r="N50" s="7">
        <v>2979350</v>
      </c>
      <c r="O50" s="10">
        <v>50.4</v>
      </c>
      <c r="P50" s="11">
        <v>100</v>
      </c>
      <c r="Q50" s="11">
        <v>102.49999999999999</v>
      </c>
      <c r="R50" s="7">
        <v>1803892</v>
      </c>
      <c r="S50" s="8">
        <v>100</v>
      </c>
      <c r="T50" s="11">
        <v>101.4</v>
      </c>
      <c r="U50" s="7">
        <v>5917096</v>
      </c>
      <c r="V50" s="9">
        <v>100</v>
      </c>
      <c r="W50" s="11">
        <v>103.2</v>
      </c>
      <c r="X50" s="13"/>
    </row>
    <row r="52" spans="1:2" ht="17.25">
      <c r="A52" s="14" t="s">
        <v>28</v>
      </c>
      <c r="B52" s="65" t="s">
        <v>42</v>
      </c>
    </row>
    <row r="53" ht="17.25">
      <c r="B53" s="66" t="s">
        <v>29</v>
      </c>
    </row>
  </sheetData>
  <sheetProtection/>
  <mergeCells count="1">
    <mergeCell ref="R39:V39"/>
  </mergeCells>
  <printOptions horizontalCentered="1"/>
  <pageMargins left="0.2755905511811024" right="0.1968503937007874" top="1.03" bottom="0.5118110236220472" header="0.5118110236220472" footer="0.5118110236220472"/>
  <pageSetup horizontalDpi="600" verticalDpi="600" orientation="landscape" paperSize="9" scale="46" r:id="rId1"/>
  <colBreaks count="1" manualBreakCount="1">
    <brk id="2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AT52"/>
  <sheetViews>
    <sheetView showGridLines="0" zoomScale="50" zoomScaleNormal="50" zoomScaleSheetLayoutView="25" zoomScalePageLayoutView="0" workbookViewId="0" topLeftCell="A1">
      <selection activeCell="A1" sqref="A1"/>
    </sheetView>
  </sheetViews>
  <sheetFormatPr defaultColWidth="11.66015625" defaultRowHeight="18"/>
  <cols>
    <col min="1" max="1" width="16.66015625" style="15" customWidth="1"/>
    <col min="2" max="2" width="13.66015625" style="15" customWidth="1"/>
    <col min="3" max="3" width="6.66015625" style="15" customWidth="1"/>
    <col min="4" max="5" width="7.66015625" style="15" customWidth="1"/>
    <col min="6" max="6" width="15.66015625" style="15" customWidth="1"/>
    <col min="7" max="7" width="6.66015625" style="15" customWidth="1"/>
    <col min="8" max="9" width="7.66015625" style="15" customWidth="1"/>
    <col min="10" max="10" width="13.66015625" style="15" customWidth="1"/>
    <col min="11" max="11" width="6.66015625" style="15" customWidth="1"/>
    <col min="12" max="13" width="7.66015625" style="15" customWidth="1"/>
    <col min="14" max="14" width="15.66015625" style="15" customWidth="1"/>
    <col min="15" max="15" width="6.66015625" style="15" customWidth="1"/>
    <col min="16" max="17" width="7.66015625" style="15" customWidth="1"/>
    <col min="18" max="18" width="13.66015625" style="15" customWidth="1"/>
    <col min="19" max="20" width="7.66015625" style="15" customWidth="1"/>
    <col min="21" max="21" width="15.66015625" style="15" customWidth="1"/>
    <col min="22" max="23" width="7.66015625" style="15" customWidth="1"/>
    <col min="24" max="24" width="16.58203125" style="15" customWidth="1"/>
    <col min="25" max="25" width="13.66015625" style="15" customWidth="1"/>
    <col min="26" max="26" width="6.66015625" style="15" customWidth="1"/>
    <col min="27" max="28" width="7.66015625" style="15" customWidth="1"/>
    <col min="29" max="29" width="15.66015625" style="15" customWidth="1"/>
    <col min="30" max="30" width="6.66015625" style="15" customWidth="1"/>
    <col min="31" max="32" width="7.58203125" style="15" customWidth="1"/>
    <col min="33" max="33" width="13.66015625" style="15" customWidth="1"/>
    <col min="34" max="34" width="6.66015625" style="15" customWidth="1"/>
    <col min="35" max="36" width="7.66015625" style="15" customWidth="1"/>
    <col min="37" max="37" width="15.66015625" style="15" customWidth="1"/>
    <col min="38" max="38" width="6.66015625" style="15" customWidth="1"/>
    <col min="39" max="40" width="7.66015625" style="15" customWidth="1"/>
    <col min="41" max="41" width="13.66015625" style="15" customWidth="1"/>
    <col min="42" max="43" width="7.66015625" style="15" customWidth="1"/>
    <col min="44" max="44" width="15.66015625" style="15" customWidth="1"/>
    <col min="45" max="46" width="7.66015625" style="15" customWidth="1"/>
    <col min="47" max="16384" width="11.66015625" style="15" customWidth="1"/>
  </cols>
  <sheetData>
    <row r="1" spans="1:46" s="16" customFormat="1" ht="21" customHeight="1">
      <c r="A1" s="78"/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8"/>
      <c r="AF1" s="78"/>
      <c r="AG1" s="78"/>
      <c r="AH1" s="78"/>
      <c r="AI1" s="78"/>
      <c r="AJ1" s="78"/>
      <c r="AK1" s="78"/>
      <c r="AL1" s="78"/>
      <c r="AM1" s="78"/>
      <c r="AN1" s="78"/>
      <c r="AO1" s="78"/>
      <c r="AP1" s="78"/>
      <c r="AQ1" s="78"/>
      <c r="AR1" s="78"/>
      <c r="AS1" s="78"/>
      <c r="AT1" s="78"/>
    </row>
    <row r="2" spans="1:46" s="16" customFormat="1" ht="21.75" customHeight="1">
      <c r="A2" s="78"/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55"/>
      <c r="P2" s="55" t="s">
        <v>47</v>
      </c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  <c r="AH2" s="78"/>
      <c r="AI2" s="78"/>
      <c r="AJ2" s="78"/>
      <c r="AK2" s="78"/>
      <c r="AL2" s="55"/>
      <c r="AM2" s="55" t="s">
        <v>48</v>
      </c>
      <c r="AN2" s="78"/>
      <c r="AO2" s="78"/>
      <c r="AP2" s="78"/>
      <c r="AQ2" s="78"/>
      <c r="AR2" s="78"/>
      <c r="AS2" s="78"/>
      <c r="AT2" s="78"/>
    </row>
    <row r="3" spans="1:46" s="16" customFormat="1" ht="21.75" customHeight="1">
      <c r="A3" s="78"/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55" t="str">
        <f>'年齢個人新契'!N3</f>
        <v>平成23年4月1日～平成24年3月末日</v>
      </c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55" t="str">
        <f>N3</f>
        <v>平成23年4月1日～平成24年3月末日</v>
      </c>
      <c r="AL3" s="78"/>
      <c r="AM3" s="78"/>
      <c r="AN3" s="78"/>
      <c r="AO3" s="78"/>
      <c r="AP3" s="78"/>
      <c r="AQ3" s="78"/>
      <c r="AR3" s="78"/>
      <c r="AS3" s="78"/>
      <c r="AT3" s="78"/>
    </row>
    <row r="4" spans="1:46" ht="21" customHeight="1">
      <c r="A4" s="56"/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</row>
    <row r="5" spans="1:45" ht="17.25">
      <c r="A5" s="35"/>
      <c r="B5" s="59" t="s">
        <v>30</v>
      </c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59"/>
      <c r="Y5" s="59" t="s">
        <v>31</v>
      </c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35"/>
      <c r="AP5" s="35"/>
      <c r="AQ5" s="35"/>
      <c r="AR5" s="35"/>
      <c r="AS5" s="35"/>
    </row>
    <row r="6" spans="1:46" ht="17.25">
      <c r="A6" s="34"/>
      <c r="B6" s="25" t="s">
        <v>2</v>
      </c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33"/>
      <c r="W6" s="28"/>
      <c r="X6" s="34"/>
      <c r="Y6" s="25" t="s">
        <v>3</v>
      </c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33"/>
      <c r="AT6" s="33"/>
    </row>
    <row r="7" spans="1:46" ht="17.25">
      <c r="A7" s="2" t="s">
        <v>4</v>
      </c>
      <c r="B7" s="29" t="s">
        <v>5</v>
      </c>
      <c r="C7" s="30"/>
      <c r="D7" s="30"/>
      <c r="E7" s="30"/>
      <c r="F7" s="30"/>
      <c r="G7" s="30"/>
      <c r="H7" s="30"/>
      <c r="I7" s="30"/>
      <c r="J7" s="29" t="s">
        <v>6</v>
      </c>
      <c r="K7" s="30"/>
      <c r="L7" s="30"/>
      <c r="M7" s="30"/>
      <c r="N7" s="30"/>
      <c r="O7" s="30"/>
      <c r="P7" s="30"/>
      <c r="Q7" s="30"/>
      <c r="R7" s="29" t="s">
        <v>7</v>
      </c>
      <c r="S7" s="30"/>
      <c r="T7" s="30"/>
      <c r="U7" s="30"/>
      <c r="V7" s="47"/>
      <c r="W7" s="61"/>
      <c r="X7" s="2" t="s">
        <v>4</v>
      </c>
      <c r="Y7" s="29" t="s">
        <v>5</v>
      </c>
      <c r="Z7" s="30"/>
      <c r="AA7" s="30"/>
      <c r="AB7" s="30"/>
      <c r="AC7" s="30"/>
      <c r="AD7" s="30"/>
      <c r="AE7" s="30"/>
      <c r="AF7" s="30"/>
      <c r="AG7" s="29" t="s">
        <v>6</v>
      </c>
      <c r="AH7" s="30"/>
      <c r="AI7" s="30"/>
      <c r="AJ7" s="30"/>
      <c r="AK7" s="30"/>
      <c r="AL7" s="30"/>
      <c r="AM7" s="30"/>
      <c r="AN7" s="30"/>
      <c r="AO7" s="29" t="s">
        <v>7</v>
      </c>
      <c r="AP7" s="30"/>
      <c r="AQ7" s="30"/>
      <c r="AR7" s="30"/>
      <c r="AS7" s="47"/>
      <c r="AT7" s="47"/>
    </row>
    <row r="8" spans="1:46" ht="17.25">
      <c r="A8" s="2"/>
      <c r="B8" s="34"/>
      <c r="C8" s="35"/>
      <c r="D8" s="35"/>
      <c r="E8" s="1"/>
      <c r="F8" s="34"/>
      <c r="G8" s="35"/>
      <c r="H8" s="35"/>
      <c r="I8" s="1"/>
      <c r="J8" s="34"/>
      <c r="K8" s="35"/>
      <c r="L8" s="35"/>
      <c r="M8" s="1"/>
      <c r="N8" s="34"/>
      <c r="O8" s="35"/>
      <c r="P8" s="35"/>
      <c r="Q8" s="1"/>
      <c r="R8" s="34"/>
      <c r="S8" s="35"/>
      <c r="T8" s="1"/>
      <c r="U8" s="34"/>
      <c r="V8" s="35"/>
      <c r="W8" s="36"/>
      <c r="X8" s="2"/>
      <c r="Y8" s="34"/>
      <c r="Z8" s="35"/>
      <c r="AA8" s="35"/>
      <c r="AB8" s="1"/>
      <c r="AC8" s="34"/>
      <c r="AD8" s="35"/>
      <c r="AE8" s="35"/>
      <c r="AF8" s="1"/>
      <c r="AG8" s="34"/>
      <c r="AH8" s="35"/>
      <c r="AI8" s="35"/>
      <c r="AJ8" s="1"/>
      <c r="AK8" s="34"/>
      <c r="AL8" s="35"/>
      <c r="AM8" s="35"/>
      <c r="AN8" s="1"/>
      <c r="AO8" s="34"/>
      <c r="AP8" s="35"/>
      <c r="AQ8" s="1"/>
      <c r="AR8" s="34"/>
      <c r="AS8" s="50"/>
      <c r="AT8" s="36"/>
    </row>
    <row r="9" spans="1:46" ht="17.25">
      <c r="A9" s="62"/>
      <c r="B9" s="37" t="s">
        <v>8</v>
      </c>
      <c r="C9" s="38" t="s">
        <v>9</v>
      </c>
      <c r="D9" s="38" t="s">
        <v>10</v>
      </c>
      <c r="E9" s="39" t="s">
        <v>11</v>
      </c>
      <c r="F9" s="38" t="s">
        <v>12</v>
      </c>
      <c r="G9" s="38" t="s">
        <v>9</v>
      </c>
      <c r="H9" s="38" t="s">
        <v>10</v>
      </c>
      <c r="I9" s="39" t="s">
        <v>11</v>
      </c>
      <c r="J9" s="37" t="s">
        <v>8</v>
      </c>
      <c r="K9" s="38" t="s">
        <v>9</v>
      </c>
      <c r="L9" s="38" t="s">
        <v>10</v>
      </c>
      <c r="M9" s="39" t="s">
        <v>11</v>
      </c>
      <c r="N9" s="38" t="s">
        <v>12</v>
      </c>
      <c r="O9" s="38" t="s">
        <v>9</v>
      </c>
      <c r="P9" s="38" t="s">
        <v>10</v>
      </c>
      <c r="Q9" s="39" t="s">
        <v>11</v>
      </c>
      <c r="R9" s="37" t="s">
        <v>8</v>
      </c>
      <c r="S9" s="38" t="s">
        <v>10</v>
      </c>
      <c r="T9" s="39" t="s">
        <v>11</v>
      </c>
      <c r="U9" s="38" t="s">
        <v>12</v>
      </c>
      <c r="V9" s="48" t="s">
        <v>10</v>
      </c>
      <c r="W9" s="39" t="s">
        <v>11</v>
      </c>
      <c r="X9" s="62"/>
      <c r="Y9" s="37" t="s">
        <v>8</v>
      </c>
      <c r="Z9" s="38" t="s">
        <v>9</v>
      </c>
      <c r="AA9" s="38" t="s">
        <v>10</v>
      </c>
      <c r="AB9" s="39" t="s">
        <v>11</v>
      </c>
      <c r="AC9" s="38" t="s">
        <v>12</v>
      </c>
      <c r="AD9" s="38" t="s">
        <v>9</v>
      </c>
      <c r="AE9" s="38" t="s">
        <v>10</v>
      </c>
      <c r="AF9" s="39" t="s">
        <v>11</v>
      </c>
      <c r="AG9" s="37" t="s">
        <v>8</v>
      </c>
      <c r="AH9" s="38" t="s">
        <v>9</v>
      </c>
      <c r="AI9" s="38" t="s">
        <v>10</v>
      </c>
      <c r="AJ9" s="39" t="s">
        <v>11</v>
      </c>
      <c r="AK9" s="38" t="s">
        <v>12</v>
      </c>
      <c r="AL9" s="38" t="s">
        <v>9</v>
      </c>
      <c r="AM9" s="38" t="s">
        <v>10</v>
      </c>
      <c r="AN9" s="39" t="s">
        <v>11</v>
      </c>
      <c r="AO9" s="37" t="s">
        <v>8</v>
      </c>
      <c r="AP9" s="38" t="s">
        <v>10</v>
      </c>
      <c r="AQ9" s="39" t="s">
        <v>11</v>
      </c>
      <c r="AR9" s="38" t="s">
        <v>12</v>
      </c>
      <c r="AS9" s="48" t="s">
        <v>10</v>
      </c>
      <c r="AT9" s="39" t="s">
        <v>11</v>
      </c>
    </row>
    <row r="10" spans="1:46" ht="17.25">
      <c r="A10" s="34"/>
      <c r="B10" s="41" t="s">
        <v>13</v>
      </c>
      <c r="C10" s="42" t="s">
        <v>14</v>
      </c>
      <c r="D10" s="42" t="s">
        <v>14</v>
      </c>
      <c r="E10" s="42" t="s">
        <v>14</v>
      </c>
      <c r="F10" s="41" t="s">
        <v>15</v>
      </c>
      <c r="G10" s="42" t="s">
        <v>14</v>
      </c>
      <c r="H10" s="42" t="s">
        <v>14</v>
      </c>
      <c r="I10" s="42" t="s">
        <v>14</v>
      </c>
      <c r="J10" s="41" t="s">
        <v>13</v>
      </c>
      <c r="K10" s="42" t="s">
        <v>14</v>
      </c>
      <c r="L10" s="42" t="s">
        <v>14</v>
      </c>
      <c r="M10" s="42" t="s">
        <v>14</v>
      </c>
      <c r="N10" s="41" t="s">
        <v>15</v>
      </c>
      <c r="O10" s="42" t="s">
        <v>14</v>
      </c>
      <c r="P10" s="42" t="s">
        <v>14</v>
      </c>
      <c r="Q10" s="42" t="s">
        <v>14</v>
      </c>
      <c r="R10" s="41" t="s">
        <v>13</v>
      </c>
      <c r="S10" s="42" t="s">
        <v>14</v>
      </c>
      <c r="T10" s="42" t="s">
        <v>14</v>
      </c>
      <c r="U10" s="41" t="s">
        <v>15</v>
      </c>
      <c r="V10" s="44" t="s">
        <v>14</v>
      </c>
      <c r="W10" s="49" t="s">
        <v>14</v>
      </c>
      <c r="X10" s="34"/>
      <c r="Y10" s="41" t="s">
        <v>13</v>
      </c>
      <c r="Z10" s="42" t="s">
        <v>14</v>
      </c>
      <c r="AA10" s="42" t="s">
        <v>14</v>
      </c>
      <c r="AB10" s="44" t="s">
        <v>14</v>
      </c>
      <c r="AC10" s="41" t="s">
        <v>15</v>
      </c>
      <c r="AD10" s="42" t="s">
        <v>14</v>
      </c>
      <c r="AE10" s="42" t="s">
        <v>14</v>
      </c>
      <c r="AF10" s="44" t="s">
        <v>14</v>
      </c>
      <c r="AG10" s="41" t="s">
        <v>13</v>
      </c>
      <c r="AH10" s="42" t="s">
        <v>14</v>
      </c>
      <c r="AI10" s="42" t="s">
        <v>14</v>
      </c>
      <c r="AJ10" s="44" t="s">
        <v>14</v>
      </c>
      <c r="AK10" s="41" t="s">
        <v>15</v>
      </c>
      <c r="AL10" s="42" t="s">
        <v>14</v>
      </c>
      <c r="AM10" s="42" t="s">
        <v>14</v>
      </c>
      <c r="AN10" s="44" t="s">
        <v>14</v>
      </c>
      <c r="AO10" s="41" t="s">
        <v>13</v>
      </c>
      <c r="AP10" s="42" t="s">
        <v>14</v>
      </c>
      <c r="AQ10" s="44" t="s">
        <v>14</v>
      </c>
      <c r="AR10" s="41" t="s">
        <v>15</v>
      </c>
      <c r="AS10" s="49" t="s">
        <v>14</v>
      </c>
      <c r="AT10" s="44" t="s">
        <v>14</v>
      </c>
    </row>
    <row r="11" spans="1:46" ht="17.25">
      <c r="A11" s="2" t="s">
        <v>16</v>
      </c>
      <c r="B11" s="3">
        <v>562</v>
      </c>
      <c r="C11" s="4">
        <v>54.50000000000001</v>
      </c>
      <c r="D11" s="4">
        <v>0.5</v>
      </c>
      <c r="E11" s="4">
        <v>95.7</v>
      </c>
      <c r="F11" s="3">
        <v>3328</v>
      </c>
      <c r="G11" s="4">
        <v>54.2</v>
      </c>
      <c r="H11" s="4">
        <v>0.2</v>
      </c>
      <c r="I11" s="4">
        <v>85.8</v>
      </c>
      <c r="J11" s="3">
        <v>469</v>
      </c>
      <c r="K11" s="4">
        <v>45.5</v>
      </c>
      <c r="L11" s="4">
        <v>0.6</v>
      </c>
      <c r="M11" s="4">
        <v>88.2</v>
      </c>
      <c r="N11" s="3">
        <v>2810</v>
      </c>
      <c r="O11" s="4">
        <v>45.800000000000004</v>
      </c>
      <c r="P11" s="4">
        <v>0.4</v>
      </c>
      <c r="Q11" s="4">
        <v>83.6</v>
      </c>
      <c r="R11" s="3">
        <v>1031</v>
      </c>
      <c r="S11" s="4">
        <v>0.6</v>
      </c>
      <c r="T11" s="4">
        <v>92.10000000000001</v>
      </c>
      <c r="U11" s="3">
        <v>6140</v>
      </c>
      <c r="V11" s="5">
        <v>0.2</v>
      </c>
      <c r="W11" s="5">
        <v>84.8</v>
      </c>
      <c r="X11" s="2" t="s">
        <v>16</v>
      </c>
      <c r="Y11" s="3">
        <v>1736</v>
      </c>
      <c r="Z11" s="4">
        <v>53.2</v>
      </c>
      <c r="AA11" s="4">
        <v>0.4</v>
      </c>
      <c r="AB11" s="5">
        <v>189.7</v>
      </c>
      <c r="AC11" s="3">
        <v>5263</v>
      </c>
      <c r="AD11" s="4">
        <v>52.400000000000006</v>
      </c>
      <c r="AE11" s="4">
        <v>0.1</v>
      </c>
      <c r="AF11" s="5">
        <v>123.2</v>
      </c>
      <c r="AG11" s="3">
        <v>1530</v>
      </c>
      <c r="AH11" s="4">
        <v>46.800000000000004</v>
      </c>
      <c r="AI11" s="4">
        <v>0.3</v>
      </c>
      <c r="AJ11" s="5">
        <v>185.7</v>
      </c>
      <c r="AK11" s="3">
        <v>4788</v>
      </c>
      <c r="AL11" s="4">
        <v>47.599999999999994</v>
      </c>
      <c r="AM11" s="4">
        <v>0.2</v>
      </c>
      <c r="AN11" s="5">
        <v>114.6</v>
      </c>
      <c r="AO11" s="3">
        <v>3266</v>
      </c>
      <c r="AP11" s="4">
        <v>0.3</v>
      </c>
      <c r="AQ11" s="5">
        <v>187.79999999999998</v>
      </c>
      <c r="AR11" s="3">
        <v>10053</v>
      </c>
      <c r="AS11" s="5">
        <v>0.1</v>
      </c>
      <c r="AT11" s="5">
        <v>118.9</v>
      </c>
    </row>
    <row r="12" spans="1:46" ht="17.25">
      <c r="A12" s="2" t="s">
        <v>17</v>
      </c>
      <c r="B12" s="3">
        <v>4692</v>
      </c>
      <c r="C12" s="4">
        <v>53.1</v>
      </c>
      <c r="D12" s="4">
        <v>4.3999999999999995</v>
      </c>
      <c r="E12" s="4">
        <v>88.9</v>
      </c>
      <c r="F12" s="3">
        <v>47819</v>
      </c>
      <c r="G12" s="4">
        <v>54</v>
      </c>
      <c r="H12" s="4">
        <v>2.6</v>
      </c>
      <c r="I12" s="4">
        <v>86.5</v>
      </c>
      <c r="J12" s="3">
        <v>4151</v>
      </c>
      <c r="K12" s="4">
        <v>46.9</v>
      </c>
      <c r="L12" s="4">
        <v>5.5</v>
      </c>
      <c r="M12" s="4">
        <v>88.1</v>
      </c>
      <c r="N12" s="3">
        <v>40746</v>
      </c>
      <c r="O12" s="4">
        <v>46</v>
      </c>
      <c r="P12" s="4">
        <v>5.2</v>
      </c>
      <c r="Q12" s="4">
        <v>87.6</v>
      </c>
      <c r="R12" s="3">
        <v>8843</v>
      </c>
      <c r="S12" s="4">
        <v>4.9</v>
      </c>
      <c r="T12" s="4">
        <v>88.5</v>
      </c>
      <c r="U12" s="3">
        <v>88568</v>
      </c>
      <c r="V12" s="5">
        <v>3.4000000000000004</v>
      </c>
      <c r="W12" s="5">
        <v>87</v>
      </c>
      <c r="X12" s="2" t="s">
        <v>17</v>
      </c>
      <c r="Y12" s="3">
        <v>23546</v>
      </c>
      <c r="Z12" s="4">
        <v>51.9</v>
      </c>
      <c r="AA12" s="4">
        <v>4.8</v>
      </c>
      <c r="AB12" s="5">
        <v>96.8</v>
      </c>
      <c r="AC12" s="3">
        <v>230790</v>
      </c>
      <c r="AD12" s="4">
        <v>54.400000000000006</v>
      </c>
      <c r="AE12" s="4">
        <v>5.4</v>
      </c>
      <c r="AF12" s="5">
        <v>93.60000000000001</v>
      </c>
      <c r="AG12" s="3">
        <v>21842</v>
      </c>
      <c r="AH12" s="4">
        <v>48.1</v>
      </c>
      <c r="AI12" s="4">
        <v>3.8</v>
      </c>
      <c r="AJ12" s="5">
        <v>95.1</v>
      </c>
      <c r="AK12" s="3">
        <v>193675</v>
      </c>
      <c r="AL12" s="4">
        <v>45.6</v>
      </c>
      <c r="AM12" s="4">
        <v>6.4</v>
      </c>
      <c r="AN12" s="5">
        <v>94</v>
      </c>
      <c r="AO12" s="3">
        <v>45388</v>
      </c>
      <c r="AP12" s="4">
        <v>4.3</v>
      </c>
      <c r="AQ12" s="5">
        <v>95.89999999999999</v>
      </c>
      <c r="AR12" s="3">
        <v>424467</v>
      </c>
      <c r="AS12" s="5">
        <v>5.800000000000001</v>
      </c>
      <c r="AT12" s="5">
        <v>93.8</v>
      </c>
    </row>
    <row r="13" spans="1:46" ht="17.25">
      <c r="A13" s="2" t="s">
        <v>18</v>
      </c>
      <c r="B13" s="3">
        <v>13333</v>
      </c>
      <c r="C13" s="4">
        <v>58.9</v>
      </c>
      <c r="D13" s="4">
        <v>12.4</v>
      </c>
      <c r="E13" s="4">
        <v>85.5</v>
      </c>
      <c r="F13" s="3">
        <v>195661</v>
      </c>
      <c r="G13" s="4">
        <v>62.5</v>
      </c>
      <c r="H13" s="4">
        <v>10.6</v>
      </c>
      <c r="I13" s="4">
        <v>83.3</v>
      </c>
      <c r="J13" s="3">
        <v>9306</v>
      </c>
      <c r="K13" s="4">
        <v>41.099999999999994</v>
      </c>
      <c r="L13" s="4">
        <v>12.4</v>
      </c>
      <c r="M13" s="4">
        <v>83.2</v>
      </c>
      <c r="N13" s="3">
        <v>117164</v>
      </c>
      <c r="O13" s="4">
        <v>37.5</v>
      </c>
      <c r="P13" s="4">
        <v>15</v>
      </c>
      <c r="Q13" s="4">
        <v>83</v>
      </c>
      <c r="R13" s="3">
        <v>22639</v>
      </c>
      <c r="S13" s="4">
        <v>12.4</v>
      </c>
      <c r="T13" s="4">
        <v>84.5</v>
      </c>
      <c r="U13" s="3">
        <v>312829</v>
      </c>
      <c r="V13" s="5">
        <v>11.899999999999999</v>
      </c>
      <c r="W13" s="5">
        <v>83.2</v>
      </c>
      <c r="X13" s="2" t="s">
        <v>18</v>
      </c>
      <c r="Y13" s="3">
        <v>91491</v>
      </c>
      <c r="Z13" s="4">
        <v>52.2</v>
      </c>
      <c r="AA13" s="4">
        <v>18.7</v>
      </c>
      <c r="AB13" s="5">
        <v>93.4</v>
      </c>
      <c r="AC13" s="3">
        <v>1230035</v>
      </c>
      <c r="AD13" s="4">
        <v>60.199999999999996</v>
      </c>
      <c r="AE13" s="4">
        <v>28.9</v>
      </c>
      <c r="AF13" s="5">
        <v>95.7</v>
      </c>
      <c r="AG13" s="3">
        <v>83790</v>
      </c>
      <c r="AH13" s="4">
        <v>47.8</v>
      </c>
      <c r="AI13" s="4">
        <v>14.6</v>
      </c>
      <c r="AJ13" s="5">
        <v>94.19999999999999</v>
      </c>
      <c r="AK13" s="3">
        <v>814039</v>
      </c>
      <c r="AL13" s="4">
        <v>39.800000000000004</v>
      </c>
      <c r="AM13" s="4">
        <v>26.700000000000003</v>
      </c>
      <c r="AN13" s="5">
        <v>98.3</v>
      </c>
      <c r="AO13" s="3">
        <v>175281</v>
      </c>
      <c r="AP13" s="4">
        <v>16.5</v>
      </c>
      <c r="AQ13" s="5">
        <v>93.8</v>
      </c>
      <c r="AR13" s="3">
        <v>2044080</v>
      </c>
      <c r="AS13" s="5">
        <v>28.000000000000004</v>
      </c>
      <c r="AT13" s="5">
        <v>96.7</v>
      </c>
    </row>
    <row r="14" spans="1:46" ht="17.25">
      <c r="A14" s="2" t="s">
        <v>19</v>
      </c>
      <c r="B14" s="3">
        <v>29216</v>
      </c>
      <c r="C14" s="4">
        <v>62.3</v>
      </c>
      <c r="D14" s="4">
        <v>27.200000000000003</v>
      </c>
      <c r="E14" s="4">
        <v>81.5</v>
      </c>
      <c r="F14" s="3">
        <v>579816</v>
      </c>
      <c r="G14" s="4">
        <v>70.7</v>
      </c>
      <c r="H14" s="4">
        <v>31.4</v>
      </c>
      <c r="I14" s="4">
        <v>79</v>
      </c>
      <c r="J14" s="3">
        <v>17701</v>
      </c>
      <c r="K14" s="4">
        <v>37.7</v>
      </c>
      <c r="L14" s="4">
        <v>23.7</v>
      </c>
      <c r="M14" s="4">
        <v>83.6</v>
      </c>
      <c r="N14" s="3">
        <v>240524</v>
      </c>
      <c r="O14" s="4">
        <v>29.299999999999997</v>
      </c>
      <c r="P14" s="4">
        <v>30.8</v>
      </c>
      <c r="Q14" s="4">
        <v>81.6</v>
      </c>
      <c r="R14" s="3">
        <v>46917</v>
      </c>
      <c r="S14" s="4">
        <v>25.8</v>
      </c>
      <c r="T14" s="4">
        <v>82.3</v>
      </c>
      <c r="U14" s="3">
        <v>820344</v>
      </c>
      <c r="V14" s="5">
        <v>31.2</v>
      </c>
      <c r="W14" s="5">
        <v>79.80000000000001</v>
      </c>
      <c r="X14" s="2" t="s">
        <v>19</v>
      </c>
      <c r="Y14" s="3">
        <v>122071</v>
      </c>
      <c r="Z14" s="4">
        <v>51.300000000000004</v>
      </c>
      <c r="AA14" s="4">
        <v>24.9</v>
      </c>
      <c r="AB14" s="5">
        <v>84.5</v>
      </c>
      <c r="AC14" s="3">
        <v>1563895</v>
      </c>
      <c r="AD14" s="4">
        <v>62.3</v>
      </c>
      <c r="AE14" s="4">
        <v>36.8</v>
      </c>
      <c r="AF14" s="5">
        <v>83.5</v>
      </c>
      <c r="AG14" s="3">
        <v>115952</v>
      </c>
      <c r="AH14" s="4">
        <v>48.699999999999996</v>
      </c>
      <c r="AI14" s="4">
        <v>20.200000000000003</v>
      </c>
      <c r="AJ14" s="5">
        <v>88.1</v>
      </c>
      <c r="AK14" s="3">
        <v>947267</v>
      </c>
      <c r="AL14" s="4">
        <v>37.7</v>
      </c>
      <c r="AM14" s="4">
        <v>31.1</v>
      </c>
      <c r="AN14" s="5">
        <v>86.6</v>
      </c>
      <c r="AO14" s="3">
        <v>238023</v>
      </c>
      <c r="AP14" s="4">
        <v>22.400000000000002</v>
      </c>
      <c r="AQ14" s="5">
        <v>86.2</v>
      </c>
      <c r="AR14" s="3">
        <v>2511165</v>
      </c>
      <c r="AS14" s="5">
        <v>34.4</v>
      </c>
      <c r="AT14" s="5">
        <v>84.6</v>
      </c>
    </row>
    <row r="15" spans="1:46" ht="17.25">
      <c r="A15" s="2" t="s">
        <v>20</v>
      </c>
      <c r="B15" s="3">
        <v>32052</v>
      </c>
      <c r="C15" s="4">
        <v>63.3</v>
      </c>
      <c r="D15" s="4">
        <v>29.9</v>
      </c>
      <c r="E15" s="4">
        <v>90.7</v>
      </c>
      <c r="F15" s="3">
        <v>650492</v>
      </c>
      <c r="G15" s="4">
        <v>74</v>
      </c>
      <c r="H15" s="4">
        <v>35.199999999999996</v>
      </c>
      <c r="I15" s="4">
        <v>88.5</v>
      </c>
      <c r="J15" s="3">
        <v>18617</v>
      </c>
      <c r="K15" s="4">
        <v>36.7</v>
      </c>
      <c r="L15" s="4">
        <v>24.9</v>
      </c>
      <c r="M15" s="4">
        <v>90.10000000000001</v>
      </c>
      <c r="N15" s="3">
        <v>228550</v>
      </c>
      <c r="O15" s="4">
        <v>26</v>
      </c>
      <c r="P15" s="4">
        <v>29.299999999999997</v>
      </c>
      <c r="Q15" s="4">
        <v>89.4</v>
      </c>
      <c r="R15" s="3">
        <v>50669</v>
      </c>
      <c r="S15" s="4">
        <v>27.800000000000004</v>
      </c>
      <c r="T15" s="4">
        <v>90.5</v>
      </c>
      <c r="U15" s="3">
        <v>879047</v>
      </c>
      <c r="V15" s="5">
        <v>33.5</v>
      </c>
      <c r="W15" s="5">
        <v>88.8</v>
      </c>
      <c r="X15" s="2" t="s">
        <v>20</v>
      </c>
      <c r="Y15" s="3">
        <v>100992</v>
      </c>
      <c r="Z15" s="4">
        <v>45.800000000000004</v>
      </c>
      <c r="AA15" s="4">
        <v>20.599999999999998</v>
      </c>
      <c r="AB15" s="5">
        <v>86.8</v>
      </c>
      <c r="AC15" s="3">
        <v>950042</v>
      </c>
      <c r="AD15" s="4">
        <v>56.99999999999999</v>
      </c>
      <c r="AE15" s="4">
        <v>22.400000000000002</v>
      </c>
      <c r="AF15" s="5">
        <v>80.60000000000001</v>
      </c>
      <c r="AG15" s="3">
        <v>119447</v>
      </c>
      <c r="AH15" s="4">
        <v>54.2</v>
      </c>
      <c r="AI15" s="4">
        <v>20.8</v>
      </c>
      <c r="AJ15" s="5">
        <v>86.1</v>
      </c>
      <c r="AK15" s="3">
        <v>717952</v>
      </c>
      <c r="AL15" s="4">
        <v>43</v>
      </c>
      <c r="AM15" s="4">
        <v>23.5</v>
      </c>
      <c r="AN15" s="5">
        <v>86</v>
      </c>
      <c r="AO15" s="3">
        <v>220439</v>
      </c>
      <c r="AP15" s="4">
        <v>20.7</v>
      </c>
      <c r="AQ15" s="5">
        <v>86.4</v>
      </c>
      <c r="AR15" s="3">
        <v>1667998</v>
      </c>
      <c r="AS15" s="5">
        <v>22.900000000000002</v>
      </c>
      <c r="AT15" s="5">
        <v>82.8</v>
      </c>
    </row>
    <row r="16" spans="1:46" ht="17.25">
      <c r="A16" s="2" t="s">
        <v>21</v>
      </c>
      <c r="B16" s="3">
        <v>17144</v>
      </c>
      <c r="C16" s="4">
        <v>58.599999999999994</v>
      </c>
      <c r="D16" s="4">
        <v>16</v>
      </c>
      <c r="E16" s="4">
        <v>85.2</v>
      </c>
      <c r="F16" s="3">
        <v>261577</v>
      </c>
      <c r="G16" s="4">
        <v>73.6</v>
      </c>
      <c r="H16" s="4">
        <v>14.2</v>
      </c>
      <c r="I16" s="4">
        <v>84.8</v>
      </c>
      <c r="J16" s="3">
        <v>12092</v>
      </c>
      <c r="K16" s="4">
        <v>41.4</v>
      </c>
      <c r="L16" s="4">
        <v>16.2</v>
      </c>
      <c r="M16" s="4">
        <v>76.8</v>
      </c>
      <c r="N16" s="3">
        <v>93822</v>
      </c>
      <c r="O16" s="4">
        <v>26.400000000000002</v>
      </c>
      <c r="P16" s="4">
        <v>12</v>
      </c>
      <c r="Q16" s="4">
        <v>78.4</v>
      </c>
      <c r="R16" s="3">
        <v>29236</v>
      </c>
      <c r="S16" s="4">
        <v>16</v>
      </c>
      <c r="T16" s="4">
        <v>81.5</v>
      </c>
      <c r="U16" s="3">
        <v>355399</v>
      </c>
      <c r="V16" s="5">
        <v>13.5</v>
      </c>
      <c r="W16" s="5">
        <v>83</v>
      </c>
      <c r="X16" s="2" t="s">
        <v>21</v>
      </c>
      <c r="Y16" s="3">
        <v>73954</v>
      </c>
      <c r="Z16" s="4">
        <v>39.5</v>
      </c>
      <c r="AA16" s="4">
        <v>15.1</v>
      </c>
      <c r="AB16" s="5">
        <v>91.9</v>
      </c>
      <c r="AC16" s="3">
        <v>251051</v>
      </c>
      <c r="AD16" s="4">
        <v>47.099999999999994</v>
      </c>
      <c r="AE16" s="4">
        <v>5.8999999999999995</v>
      </c>
      <c r="AF16" s="5">
        <v>68</v>
      </c>
      <c r="AG16" s="3">
        <v>113259</v>
      </c>
      <c r="AH16" s="4">
        <v>60.5</v>
      </c>
      <c r="AI16" s="4">
        <v>19.7</v>
      </c>
      <c r="AJ16" s="5">
        <v>83.2</v>
      </c>
      <c r="AK16" s="3">
        <v>282389</v>
      </c>
      <c r="AL16" s="4">
        <v>52.900000000000006</v>
      </c>
      <c r="AM16" s="4">
        <v>9.3</v>
      </c>
      <c r="AN16" s="5">
        <v>78.4</v>
      </c>
      <c r="AO16" s="3">
        <v>187213</v>
      </c>
      <c r="AP16" s="4">
        <v>17.599999999999998</v>
      </c>
      <c r="AQ16" s="5">
        <v>86.5</v>
      </c>
      <c r="AR16" s="3">
        <v>533444</v>
      </c>
      <c r="AS16" s="5">
        <v>7.3</v>
      </c>
      <c r="AT16" s="5">
        <v>73.1</v>
      </c>
    </row>
    <row r="17" spans="1:46" ht="17.25">
      <c r="A17" s="6" t="s">
        <v>22</v>
      </c>
      <c r="B17" s="7">
        <v>10374</v>
      </c>
      <c r="C17" s="4">
        <v>45.4</v>
      </c>
      <c r="D17" s="4">
        <v>9.700000000000001</v>
      </c>
      <c r="E17" s="4">
        <v>87.7</v>
      </c>
      <c r="F17" s="7">
        <v>108380</v>
      </c>
      <c r="G17" s="4">
        <v>65.60000000000001</v>
      </c>
      <c r="H17" s="4">
        <v>5.8999999999999995</v>
      </c>
      <c r="I17" s="4">
        <v>78.9</v>
      </c>
      <c r="J17" s="7">
        <v>12487</v>
      </c>
      <c r="K17" s="4">
        <v>54.6</v>
      </c>
      <c r="L17" s="4">
        <v>16.7</v>
      </c>
      <c r="M17" s="4">
        <v>77.8</v>
      </c>
      <c r="N17" s="7">
        <v>56820</v>
      </c>
      <c r="O17" s="4">
        <v>34.4</v>
      </c>
      <c r="P17" s="4">
        <v>7.3</v>
      </c>
      <c r="Q17" s="4">
        <v>77</v>
      </c>
      <c r="R17" s="7">
        <v>22861</v>
      </c>
      <c r="S17" s="8">
        <v>12.5</v>
      </c>
      <c r="T17" s="4">
        <v>82</v>
      </c>
      <c r="U17" s="7">
        <v>165202</v>
      </c>
      <c r="V17" s="9">
        <v>6.3</v>
      </c>
      <c r="W17" s="5">
        <v>78.2</v>
      </c>
      <c r="X17" s="6" t="s">
        <v>22</v>
      </c>
      <c r="Y17" s="7">
        <v>75828</v>
      </c>
      <c r="Z17" s="8">
        <v>39.1</v>
      </c>
      <c r="AA17" s="8">
        <v>15.5</v>
      </c>
      <c r="AB17" s="9">
        <v>106.69999999999999</v>
      </c>
      <c r="AC17" s="7">
        <v>19381</v>
      </c>
      <c r="AD17" s="8">
        <v>17.9</v>
      </c>
      <c r="AE17" s="8">
        <v>0.5</v>
      </c>
      <c r="AF17" s="9">
        <v>41.3</v>
      </c>
      <c r="AG17" s="7">
        <v>118133</v>
      </c>
      <c r="AH17" s="8">
        <v>60.9</v>
      </c>
      <c r="AI17" s="8">
        <v>20.599999999999998</v>
      </c>
      <c r="AJ17" s="9">
        <v>86.7</v>
      </c>
      <c r="AK17" s="7">
        <v>89038</v>
      </c>
      <c r="AL17" s="8">
        <v>82.1</v>
      </c>
      <c r="AM17" s="8">
        <v>2.9000000000000004</v>
      </c>
      <c r="AN17" s="9">
        <v>72.2</v>
      </c>
      <c r="AO17" s="7">
        <v>193961</v>
      </c>
      <c r="AP17" s="8">
        <v>18.2</v>
      </c>
      <c r="AQ17" s="9">
        <v>93.60000000000001</v>
      </c>
      <c r="AR17" s="7">
        <v>108424</v>
      </c>
      <c r="AS17" s="9">
        <v>1.5</v>
      </c>
      <c r="AT17" s="9">
        <v>63.7</v>
      </c>
    </row>
    <row r="18" spans="1:46" ht="17.25">
      <c r="A18" s="6" t="s">
        <v>23</v>
      </c>
      <c r="B18" s="7">
        <v>107373</v>
      </c>
      <c r="C18" s="10">
        <v>58.9</v>
      </c>
      <c r="D18" s="11">
        <v>100</v>
      </c>
      <c r="E18" s="11">
        <v>86.2</v>
      </c>
      <c r="F18" s="7">
        <v>1847088</v>
      </c>
      <c r="G18" s="10">
        <v>70.3</v>
      </c>
      <c r="H18" s="11">
        <v>100</v>
      </c>
      <c r="I18" s="11">
        <v>83.6</v>
      </c>
      <c r="J18" s="7">
        <v>74823</v>
      </c>
      <c r="K18" s="10">
        <v>41.099999999999994</v>
      </c>
      <c r="L18" s="11">
        <v>100</v>
      </c>
      <c r="M18" s="11">
        <v>83.1</v>
      </c>
      <c r="N18" s="7">
        <v>780449</v>
      </c>
      <c r="O18" s="10">
        <v>29.7</v>
      </c>
      <c r="P18" s="11">
        <v>100</v>
      </c>
      <c r="Q18" s="11">
        <v>83.5</v>
      </c>
      <c r="R18" s="7">
        <v>182196</v>
      </c>
      <c r="S18" s="8">
        <v>100</v>
      </c>
      <c r="T18" s="11">
        <v>84.89999999999999</v>
      </c>
      <c r="U18" s="7">
        <v>2627542</v>
      </c>
      <c r="V18" s="9">
        <v>100</v>
      </c>
      <c r="W18" s="11">
        <v>83.6</v>
      </c>
      <c r="X18" s="6" t="s">
        <v>23</v>
      </c>
      <c r="Y18" s="7">
        <v>489618</v>
      </c>
      <c r="Z18" s="8">
        <v>46</v>
      </c>
      <c r="AA18" s="8">
        <v>100</v>
      </c>
      <c r="AB18" s="11">
        <v>91.5</v>
      </c>
      <c r="AC18" s="7">
        <v>4250478</v>
      </c>
      <c r="AD18" s="8">
        <v>58.199999999999996</v>
      </c>
      <c r="AE18" s="8">
        <v>100</v>
      </c>
      <c r="AF18" s="11">
        <v>84.89999999999999</v>
      </c>
      <c r="AG18" s="7">
        <v>573953</v>
      </c>
      <c r="AH18" s="8">
        <v>54</v>
      </c>
      <c r="AI18" s="8">
        <v>100</v>
      </c>
      <c r="AJ18" s="11">
        <v>87.6</v>
      </c>
      <c r="AK18" s="7">
        <v>3049171</v>
      </c>
      <c r="AL18" s="8">
        <v>41.8</v>
      </c>
      <c r="AM18" s="8">
        <v>100</v>
      </c>
      <c r="AN18" s="11">
        <v>88.3</v>
      </c>
      <c r="AO18" s="7">
        <v>1063571</v>
      </c>
      <c r="AP18" s="8">
        <v>100</v>
      </c>
      <c r="AQ18" s="11">
        <v>89.3</v>
      </c>
      <c r="AR18" s="7">
        <v>7299654</v>
      </c>
      <c r="AS18" s="9">
        <v>100</v>
      </c>
      <c r="AT18" s="11">
        <v>86.3</v>
      </c>
    </row>
    <row r="19" spans="22:23" s="16" customFormat="1" ht="17.25">
      <c r="V19" s="79"/>
      <c r="W19" s="79"/>
    </row>
    <row r="22" spans="1:46" ht="17.25">
      <c r="A22" s="75"/>
      <c r="B22" s="25" t="s">
        <v>24</v>
      </c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33"/>
      <c r="W22" s="28"/>
      <c r="X22" s="75"/>
      <c r="Y22" s="25" t="s">
        <v>25</v>
      </c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33"/>
      <c r="AT22" s="33"/>
    </row>
    <row r="23" spans="1:46" ht="17.25">
      <c r="A23" s="2" t="s">
        <v>4</v>
      </c>
      <c r="B23" s="29" t="s">
        <v>5</v>
      </c>
      <c r="C23" s="30"/>
      <c r="D23" s="30"/>
      <c r="E23" s="30"/>
      <c r="F23" s="30"/>
      <c r="G23" s="30"/>
      <c r="H23" s="30"/>
      <c r="I23" s="30"/>
      <c r="J23" s="29" t="s">
        <v>6</v>
      </c>
      <c r="K23" s="30"/>
      <c r="L23" s="30"/>
      <c r="M23" s="30"/>
      <c r="N23" s="30"/>
      <c r="O23" s="30"/>
      <c r="P23" s="30"/>
      <c r="Q23" s="30"/>
      <c r="R23" s="29" t="s">
        <v>7</v>
      </c>
      <c r="S23" s="30"/>
      <c r="T23" s="30"/>
      <c r="U23" s="30"/>
      <c r="V23" s="47"/>
      <c r="W23" s="61"/>
      <c r="X23" s="2" t="s">
        <v>4</v>
      </c>
      <c r="Y23" s="29" t="s">
        <v>5</v>
      </c>
      <c r="Z23" s="30"/>
      <c r="AA23" s="30"/>
      <c r="AB23" s="30"/>
      <c r="AC23" s="30"/>
      <c r="AD23" s="30"/>
      <c r="AE23" s="30"/>
      <c r="AF23" s="30"/>
      <c r="AG23" s="29" t="s">
        <v>6</v>
      </c>
      <c r="AH23" s="30"/>
      <c r="AI23" s="30"/>
      <c r="AJ23" s="30"/>
      <c r="AK23" s="30"/>
      <c r="AL23" s="30"/>
      <c r="AM23" s="30"/>
      <c r="AN23" s="30"/>
      <c r="AO23" s="29" t="s">
        <v>7</v>
      </c>
      <c r="AP23" s="30"/>
      <c r="AQ23" s="30"/>
      <c r="AR23" s="30"/>
      <c r="AS23" s="47"/>
      <c r="AT23" s="47"/>
    </row>
    <row r="24" spans="1:46" ht="17.25">
      <c r="A24" s="2"/>
      <c r="B24" s="34"/>
      <c r="C24" s="35"/>
      <c r="D24" s="35"/>
      <c r="E24" s="1"/>
      <c r="F24" s="34"/>
      <c r="G24" s="35"/>
      <c r="H24" s="35"/>
      <c r="I24" s="1"/>
      <c r="J24" s="34"/>
      <c r="K24" s="35"/>
      <c r="L24" s="35"/>
      <c r="M24" s="1"/>
      <c r="N24" s="34"/>
      <c r="O24" s="35"/>
      <c r="P24" s="35"/>
      <c r="Q24" s="1"/>
      <c r="R24" s="34"/>
      <c r="S24" s="35"/>
      <c r="T24" s="1"/>
      <c r="U24" s="34"/>
      <c r="V24" s="35"/>
      <c r="W24" s="36"/>
      <c r="X24" s="2"/>
      <c r="Y24" s="34"/>
      <c r="Z24" s="35"/>
      <c r="AA24" s="35"/>
      <c r="AB24" s="1"/>
      <c r="AC24" s="34"/>
      <c r="AD24" s="35"/>
      <c r="AE24" s="35"/>
      <c r="AF24" s="1"/>
      <c r="AG24" s="34"/>
      <c r="AH24" s="35"/>
      <c r="AI24" s="35"/>
      <c r="AJ24" s="1"/>
      <c r="AK24" s="34"/>
      <c r="AL24" s="35"/>
      <c r="AM24" s="35"/>
      <c r="AN24" s="1"/>
      <c r="AO24" s="34"/>
      <c r="AP24" s="35"/>
      <c r="AQ24" s="1"/>
      <c r="AR24" s="34"/>
      <c r="AS24" s="50"/>
      <c r="AT24" s="51"/>
    </row>
    <row r="25" spans="1:46" ht="17.25">
      <c r="A25" s="62"/>
      <c r="B25" s="37" t="s">
        <v>8</v>
      </c>
      <c r="C25" s="38" t="s">
        <v>9</v>
      </c>
      <c r="D25" s="38" t="s">
        <v>10</v>
      </c>
      <c r="E25" s="39" t="s">
        <v>11</v>
      </c>
      <c r="F25" s="38" t="s">
        <v>12</v>
      </c>
      <c r="G25" s="38" t="s">
        <v>9</v>
      </c>
      <c r="H25" s="38" t="s">
        <v>10</v>
      </c>
      <c r="I25" s="39" t="s">
        <v>11</v>
      </c>
      <c r="J25" s="37" t="s">
        <v>8</v>
      </c>
      <c r="K25" s="38" t="s">
        <v>9</v>
      </c>
      <c r="L25" s="38" t="s">
        <v>10</v>
      </c>
      <c r="M25" s="39" t="s">
        <v>11</v>
      </c>
      <c r="N25" s="38" t="s">
        <v>12</v>
      </c>
      <c r="O25" s="38" t="s">
        <v>9</v>
      </c>
      <c r="P25" s="38" t="s">
        <v>10</v>
      </c>
      <c r="Q25" s="39" t="s">
        <v>11</v>
      </c>
      <c r="R25" s="37" t="s">
        <v>8</v>
      </c>
      <c r="S25" s="38" t="s">
        <v>10</v>
      </c>
      <c r="T25" s="39" t="s">
        <v>11</v>
      </c>
      <c r="U25" s="38" t="s">
        <v>12</v>
      </c>
      <c r="V25" s="48" t="s">
        <v>10</v>
      </c>
      <c r="W25" s="39" t="s">
        <v>11</v>
      </c>
      <c r="X25" s="62"/>
      <c r="Y25" s="37" t="s">
        <v>8</v>
      </c>
      <c r="Z25" s="38" t="s">
        <v>9</v>
      </c>
      <c r="AA25" s="38" t="s">
        <v>10</v>
      </c>
      <c r="AB25" s="39" t="s">
        <v>11</v>
      </c>
      <c r="AC25" s="38" t="s">
        <v>12</v>
      </c>
      <c r="AD25" s="38" t="s">
        <v>9</v>
      </c>
      <c r="AE25" s="38" t="s">
        <v>10</v>
      </c>
      <c r="AF25" s="39" t="s">
        <v>11</v>
      </c>
      <c r="AG25" s="37" t="s">
        <v>8</v>
      </c>
      <c r="AH25" s="38" t="s">
        <v>9</v>
      </c>
      <c r="AI25" s="38" t="s">
        <v>10</v>
      </c>
      <c r="AJ25" s="39" t="s">
        <v>11</v>
      </c>
      <c r="AK25" s="38" t="s">
        <v>12</v>
      </c>
      <c r="AL25" s="38" t="s">
        <v>9</v>
      </c>
      <c r="AM25" s="38" t="s">
        <v>10</v>
      </c>
      <c r="AN25" s="39" t="s">
        <v>11</v>
      </c>
      <c r="AO25" s="37" t="s">
        <v>8</v>
      </c>
      <c r="AP25" s="38" t="s">
        <v>10</v>
      </c>
      <c r="AQ25" s="39" t="s">
        <v>11</v>
      </c>
      <c r="AR25" s="38" t="s">
        <v>12</v>
      </c>
      <c r="AS25" s="48" t="s">
        <v>10</v>
      </c>
      <c r="AT25" s="39" t="s">
        <v>11</v>
      </c>
    </row>
    <row r="26" spans="1:46" ht="17.25">
      <c r="A26" s="34"/>
      <c r="B26" s="41" t="s">
        <v>13</v>
      </c>
      <c r="C26" s="42" t="s">
        <v>14</v>
      </c>
      <c r="D26" s="42" t="s">
        <v>14</v>
      </c>
      <c r="E26" s="42" t="s">
        <v>14</v>
      </c>
      <c r="F26" s="41" t="s">
        <v>15</v>
      </c>
      <c r="G26" s="42" t="s">
        <v>14</v>
      </c>
      <c r="H26" s="42" t="s">
        <v>14</v>
      </c>
      <c r="I26" s="42" t="s">
        <v>14</v>
      </c>
      <c r="J26" s="41" t="s">
        <v>13</v>
      </c>
      <c r="K26" s="42" t="s">
        <v>14</v>
      </c>
      <c r="L26" s="42" t="s">
        <v>14</v>
      </c>
      <c r="M26" s="42" t="s">
        <v>14</v>
      </c>
      <c r="N26" s="41" t="s">
        <v>15</v>
      </c>
      <c r="O26" s="42" t="s">
        <v>14</v>
      </c>
      <c r="P26" s="42" t="s">
        <v>14</v>
      </c>
      <c r="Q26" s="42" t="s">
        <v>14</v>
      </c>
      <c r="R26" s="41" t="s">
        <v>13</v>
      </c>
      <c r="S26" s="42" t="s">
        <v>14</v>
      </c>
      <c r="T26" s="42" t="s">
        <v>14</v>
      </c>
      <c r="U26" s="41" t="s">
        <v>15</v>
      </c>
      <c r="V26" s="44" t="s">
        <v>14</v>
      </c>
      <c r="W26" s="49" t="s">
        <v>14</v>
      </c>
      <c r="X26" s="34"/>
      <c r="Y26" s="41" t="s">
        <v>13</v>
      </c>
      <c r="Z26" s="42" t="s">
        <v>14</v>
      </c>
      <c r="AA26" s="42" t="s">
        <v>14</v>
      </c>
      <c r="AB26" s="44" t="s">
        <v>14</v>
      </c>
      <c r="AC26" s="41" t="s">
        <v>15</v>
      </c>
      <c r="AD26" s="42" t="s">
        <v>14</v>
      </c>
      <c r="AE26" s="42" t="s">
        <v>14</v>
      </c>
      <c r="AF26" s="44" t="s">
        <v>14</v>
      </c>
      <c r="AG26" s="41" t="s">
        <v>13</v>
      </c>
      <c r="AH26" s="42" t="s">
        <v>14</v>
      </c>
      <c r="AI26" s="42" t="s">
        <v>14</v>
      </c>
      <c r="AJ26" s="44" t="s">
        <v>14</v>
      </c>
      <c r="AK26" s="41" t="s">
        <v>15</v>
      </c>
      <c r="AL26" s="42" t="s">
        <v>14</v>
      </c>
      <c r="AM26" s="42" t="s">
        <v>14</v>
      </c>
      <c r="AN26" s="44" t="s">
        <v>14</v>
      </c>
      <c r="AO26" s="41" t="s">
        <v>13</v>
      </c>
      <c r="AP26" s="42" t="s">
        <v>14</v>
      </c>
      <c r="AQ26" s="44" t="s">
        <v>14</v>
      </c>
      <c r="AR26" s="41" t="s">
        <v>15</v>
      </c>
      <c r="AS26" s="49" t="s">
        <v>14</v>
      </c>
      <c r="AT26" s="44" t="s">
        <v>14</v>
      </c>
    </row>
    <row r="27" spans="1:46" ht="17.25">
      <c r="A27" s="2" t="s">
        <v>16</v>
      </c>
      <c r="B27" s="3">
        <v>4961</v>
      </c>
      <c r="C27" s="4">
        <v>50.5</v>
      </c>
      <c r="D27" s="4">
        <v>0.5</v>
      </c>
      <c r="E27" s="4">
        <v>107.4</v>
      </c>
      <c r="F27" s="3">
        <v>37474</v>
      </c>
      <c r="G27" s="4">
        <v>50.5</v>
      </c>
      <c r="H27" s="4">
        <v>0.2</v>
      </c>
      <c r="I27" s="4">
        <v>105.69999999999999</v>
      </c>
      <c r="J27" s="3">
        <v>4859</v>
      </c>
      <c r="K27" s="4">
        <v>49.5</v>
      </c>
      <c r="L27" s="4">
        <v>0.8</v>
      </c>
      <c r="M27" s="4">
        <v>111.5</v>
      </c>
      <c r="N27" s="3">
        <v>36694</v>
      </c>
      <c r="O27" s="4">
        <v>49.5</v>
      </c>
      <c r="P27" s="4">
        <v>0.4</v>
      </c>
      <c r="Q27" s="4">
        <v>109.1</v>
      </c>
      <c r="R27" s="3">
        <v>9820</v>
      </c>
      <c r="S27" s="4">
        <v>0.6</v>
      </c>
      <c r="T27" s="4">
        <v>109.4</v>
      </c>
      <c r="U27" s="3">
        <v>74168</v>
      </c>
      <c r="V27" s="5">
        <v>0.2</v>
      </c>
      <c r="W27" s="5">
        <v>107.4</v>
      </c>
      <c r="X27" s="2" t="s">
        <v>16</v>
      </c>
      <c r="Y27" s="3">
        <v>8659</v>
      </c>
      <c r="Z27" s="4">
        <v>51.6</v>
      </c>
      <c r="AA27" s="4">
        <v>0.6</v>
      </c>
      <c r="AB27" s="5">
        <v>110.4</v>
      </c>
      <c r="AC27" s="3">
        <v>54975</v>
      </c>
      <c r="AD27" s="4">
        <v>51.2</v>
      </c>
      <c r="AE27" s="4">
        <v>0.2</v>
      </c>
      <c r="AF27" s="5">
        <v>100.8</v>
      </c>
      <c r="AG27" s="3">
        <v>8125</v>
      </c>
      <c r="AH27" s="4">
        <v>48.4</v>
      </c>
      <c r="AI27" s="4">
        <v>0.6</v>
      </c>
      <c r="AJ27" s="5">
        <v>110.9</v>
      </c>
      <c r="AK27" s="3">
        <v>52310</v>
      </c>
      <c r="AL27" s="4">
        <v>48.8</v>
      </c>
      <c r="AM27" s="4">
        <v>0.4</v>
      </c>
      <c r="AN27" s="5">
        <v>102.1</v>
      </c>
      <c r="AO27" s="3">
        <v>16784</v>
      </c>
      <c r="AP27" s="4">
        <v>0.6</v>
      </c>
      <c r="AQ27" s="5">
        <v>110.60000000000001</v>
      </c>
      <c r="AR27" s="3">
        <v>107286</v>
      </c>
      <c r="AS27" s="5">
        <v>0.3</v>
      </c>
      <c r="AT27" s="5">
        <v>101.4</v>
      </c>
    </row>
    <row r="28" spans="1:46" ht="17.25">
      <c r="A28" s="2" t="s">
        <v>17</v>
      </c>
      <c r="B28" s="3">
        <v>32477</v>
      </c>
      <c r="C28" s="4">
        <v>51.300000000000004</v>
      </c>
      <c r="D28" s="4">
        <v>3.5000000000000004</v>
      </c>
      <c r="E28" s="4">
        <v>104.1</v>
      </c>
      <c r="F28" s="3">
        <v>522586</v>
      </c>
      <c r="G28" s="4">
        <v>52.900000000000006</v>
      </c>
      <c r="H28" s="4">
        <v>2.4</v>
      </c>
      <c r="I28" s="4">
        <v>98</v>
      </c>
      <c r="J28" s="3">
        <v>30849</v>
      </c>
      <c r="K28" s="4">
        <v>48.699999999999996</v>
      </c>
      <c r="L28" s="4">
        <v>4.8</v>
      </c>
      <c r="M28" s="4">
        <v>108.1</v>
      </c>
      <c r="N28" s="3">
        <v>464505</v>
      </c>
      <c r="O28" s="4">
        <v>47.099999999999994</v>
      </c>
      <c r="P28" s="4">
        <v>4.5</v>
      </c>
      <c r="Q28" s="4">
        <v>99.9</v>
      </c>
      <c r="R28" s="3">
        <v>63326</v>
      </c>
      <c r="S28" s="4">
        <v>4</v>
      </c>
      <c r="T28" s="4">
        <v>106</v>
      </c>
      <c r="U28" s="3">
        <v>987093</v>
      </c>
      <c r="V28" s="5">
        <v>3.1</v>
      </c>
      <c r="W28" s="5">
        <v>98.9</v>
      </c>
      <c r="X28" s="2" t="s">
        <v>17</v>
      </c>
      <c r="Y28" s="3">
        <v>62307</v>
      </c>
      <c r="Z28" s="4">
        <v>51.7</v>
      </c>
      <c r="AA28" s="4">
        <v>4.1000000000000005</v>
      </c>
      <c r="AB28" s="5">
        <v>99.2</v>
      </c>
      <c r="AC28" s="3">
        <v>812162</v>
      </c>
      <c r="AD28" s="4">
        <v>53.400000000000006</v>
      </c>
      <c r="AE28" s="4">
        <v>3</v>
      </c>
      <c r="AF28" s="5">
        <v>95.6</v>
      </c>
      <c r="AG28" s="3">
        <v>58285</v>
      </c>
      <c r="AH28" s="4">
        <v>48.3</v>
      </c>
      <c r="AI28" s="4">
        <v>4.5</v>
      </c>
      <c r="AJ28" s="5">
        <v>100.49999999999999</v>
      </c>
      <c r="AK28" s="3">
        <v>708877</v>
      </c>
      <c r="AL28" s="4">
        <v>46.6</v>
      </c>
      <c r="AM28" s="4">
        <v>5</v>
      </c>
      <c r="AN28" s="5">
        <v>97.1</v>
      </c>
      <c r="AO28" s="3">
        <v>120592</v>
      </c>
      <c r="AP28" s="4">
        <v>4.3</v>
      </c>
      <c r="AQ28" s="5">
        <v>99.8</v>
      </c>
      <c r="AR28" s="3">
        <v>1521044</v>
      </c>
      <c r="AS28" s="5">
        <v>3.5999999999999996</v>
      </c>
      <c r="AT28" s="5">
        <v>96.3</v>
      </c>
    </row>
    <row r="29" spans="1:46" ht="17.25">
      <c r="A29" s="2" t="s">
        <v>18</v>
      </c>
      <c r="B29" s="3">
        <v>125222</v>
      </c>
      <c r="C29" s="4">
        <v>57.49999999999999</v>
      </c>
      <c r="D29" s="4">
        <v>13.4</v>
      </c>
      <c r="E29" s="4">
        <v>95.89999999999999</v>
      </c>
      <c r="F29" s="3">
        <v>3075939</v>
      </c>
      <c r="G29" s="4">
        <v>61.5</v>
      </c>
      <c r="H29" s="4">
        <v>14.399999999999999</v>
      </c>
      <c r="I29" s="4">
        <v>95.6</v>
      </c>
      <c r="J29" s="3">
        <v>92717</v>
      </c>
      <c r="K29" s="4">
        <v>42.5</v>
      </c>
      <c r="L29" s="4">
        <v>14.6</v>
      </c>
      <c r="M29" s="4">
        <v>98</v>
      </c>
      <c r="N29" s="3">
        <v>1922508</v>
      </c>
      <c r="O29" s="4">
        <v>38.5</v>
      </c>
      <c r="P29" s="4">
        <v>18.5</v>
      </c>
      <c r="Q29" s="4">
        <v>97.6</v>
      </c>
      <c r="R29" s="3">
        <v>217939</v>
      </c>
      <c r="S29" s="4">
        <v>13.900000000000002</v>
      </c>
      <c r="T29" s="4">
        <v>96.8</v>
      </c>
      <c r="U29" s="3">
        <v>4998449</v>
      </c>
      <c r="V29" s="5">
        <v>15.7</v>
      </c>
      <c r="W29" s="5">
        <v>96.39999999999999</v>
      </c>
      <c r="X29" s="2" t="s">
        <v>18</v>
      </c>
      <c r="Y29" s="3">
        <v>230485</v>
      </c>
      <c r="Z29" s="4">
        <v>55.300000000000004</v>
      </c>
      <c r="AA29" s="4">
        <v>15</v>
      </c>
      <c r="AB29" s="5">
        <v>94.3</v>
      </c>
      <c r="AC29" s="3">
        <v>4505857</v>
      </c>
      <c r="AD29" s="4">
        <v>61.199999999999996</v>
      </c>
      <c r="AE29" s="4">
        <v>16.400000000000002</v>
      </c>
      <c r="AF29" s="5">
        <v>95.1</v>
      </c>
      <c r="AG29" s="3">
        <v>186259</v>
      </c>
      <c r="AH29" s="4">
        <v>44.7</v>
      </c>
      <c r="AI29" s="4">
        <v>14.399999999999999</v>
      </c>
      <c r="AJ29" s="5">
        <v>95.39999999999999</v>
      </c>
      <c r="AK29" s="3">
        <v>2857413</v>
      </c>
      <c r="AL29" s="4">
        <v>38.800000000000004</v>
      </c>
      <c r="AM29" s="4">
        <v>20</v>
      </c>
      <c r="AN29" s="5">
        <v>97.1</v>
      </c>
      <c r="AO29" s="3">
        <v>416744</v>
      </c>
      <c r="AP29" s="4">
        <v>14.7</v>
      </c>
      <c r="AQ29" s="5">
        <v>94.8</v>
      </c>
      <c r="AR29" s="3">
        <v>7363275</v>
      </c>
      <c r="AS29" s="5">
        <v>17.599999999999998</v>
      </c>
      <c r="AT29" s="5">
        <v>95.8</v>
      </c>
    </row>
    <row r="30" spans="1:46" ht="17.25">
      <c r="A30" s="2" t="s">
        <v>19</v>
      </c>
      <c r="B30" s="3">
        <v>253629</v>
      </c>
      <c r="C30" s="4">
        <v>61</v>
      </c>
      <c r="D30" s="4">
        <v>27.200000000000003</v>
      </c>
      <c r="E30" s="4">
        <v>90.3</v>
      </c>
      <c r="F30" s="3">
        <v>7162177</v>
      </c>
      <c r="G30" s="4">
        <v>69</v>
      </c>
      <c r="H30" s="4">
        <v>33.6</v>
      </c>
      <c r="I30" s="4">
        <v>88.8</v>
      </c>
      <c r="J30" s="3">
        <v>162415</v>
      </c>
      <c r="K30" s="4">
        <v>39</v>
      </c>
      <c r="L30" s="4">
        <v>25.5</v>
      </c>
      <c r="M30" s="4">
        <v>90.10000000000001</v>
      </c>
      <c r="N30" s="3">
        <v>3212318</v>
      </c>
      <c r="O30" s="4">
        <v>31</v>
      </c>
      <c r="P30" s="4">
        <v>30.9</v>
      </c>
      <c r="Q30" s="4">
        <v>88.9</v>
      </c>
      <c r="R30" s="3">
        <v>416044</v>
      </c>
      <c r="S30" s="4">
        <v>26.5</v>
      </c>
      <c r="T30" s="4">
        <v>90.2</v>
      </c>
      <c r="U30" s="3">
        <v>10374497</v>
      </c>
      <c r="V30" s="5">
        <v>32.7</v>
      </c>
      <c r="W30" s="5">
        <v>88.9</v>
      </c>
      <c r="X30" s="2" t="s">
        <v>19</v>
      </c>
      <c r="Y30" s="3">
        <v>405470</v>
      </c>
      <c r="Z30" s="4">
        <v>57.8</v>
      </c>
      <c r="AA30" s="4">
        <v>26.400000000000002</v>
      </c>
      <c r="AB30" s="5">
        <v>87.8</v>
      </c>
      <c r="AC30" s="3">
        <v>9310714</v>
      </c>
      <c r="AD30" s="4">
        <v>67.9</v>
      </c>
      <c r="AE30" s="4">
        <v>33.900000000000006</v>
      </c>
      <c r="AF30" s="5">
        <v>87.2</v>
      </c>
      <c r="AG30" s="3">
        <v>296518</v>
      </c>
      <c r="AH30" s="4">
        <v>42.199999999999996</v>
      </c>
      <c r="AI30" s="4">
        <v>23</v>
      </c>
      <c r="AJ30" s="5">
        <v>88.9</v>
      </c>
      <c r="AK30" s="3">
        <v>4403474</v>
      </c>
      <c r="AL30" s="4">
        <v>32.1</v>
      </c>
      <c r="AM30" s="4">
        <v>30.9</v>
      </c>
      <c r="AN30" s="5">
        <v>88</v>
      </c>
      <c r="AO30" s="3">
        <v>701988</v>
      </c>
      <c r="AP30" s="4">
        <v>24.8</v>
      </c>
      <c r="AQ30" s="5">
        <v>88.3</v>
      </c>
      <c r="AR30" s="3">
        <v>13714192</v>
      </c>
      <c r="AS30" s="5">
        <v>32.9</v>
      </c>
      <c r="AT30" s="5">
        <v>87.5</v>
      </c>
    </row>
    <row r="31" spans="1:46" ht="17.25">
      <c r="A31" s="2" t="s">
        <v>20</v>
      </c>
      <c r="B31" s="3">
        <v>273303</v>
      </c>
      <c r="C31" s="4">
        <v>60.8</v>
      </c>
      <c r="D31" s="4">
        <v>29.299999999999997</v>
      </c>
      <c r="E31" s="4">
        <v>96.3</v>
      </c>
      <c r="F31" s="3">
        <v>7010544</v>
      </c>
      <c r="G31" s="4">
        <v>70.3</v>
      </c>
      <c r="H31" s="4">
        <v>32.9</v>
      </c>
      <c r="I31" s="4">
        <v>95.3</v>
      </c>
      <c r="J31" s="3">
        <v>175942</v>
      </c>
      <c r="K31" s="4">
        <v>39.2</v>
      </c>
      <c r="L31" s="4">
        <v>27.6</v>
      </c>
      <c r="M31" s="4">
        <v>97.2</v>
      </c>
      <c r="N31" s="3">
        <v>2968072</v>
      </c>
      <c r="O31" s="4">
        <v>29.7</v>
      </c>
      <c r="P31" s="4">
        <v>28.499999999999996</v>
      </c>
      <c r="Q31" s="4">
        <v>95.89999999999999</v>
      </c>
      <c r="R31" s="3">
        <v>449245</v>
      </c>
      <c r="S31" s="4">
        <v>28.599999999999998</v>
      </c>
      <c r="T31" s="4">
        <v>96.7</v>
      </c>
      <c r="U31" s="3">
        <v>9978619</v>
      </c>
      <c r="V31" s="5">
        <v>31.4</v>
      </c>
      <c r="W31" s="5">
        <v>95.5</v>
      </c>
      <c r="X31" s="2" t="s">
        <v>20</v>
      </c>
      <c r="Y31" s="3">
        <v>407171</v>
      </c>
      <c r="Z31" s="4">
        <v>56.39999999999999</v>
      </c>
      <c r="AA31" s="4">
        <v>26.5</v>
      </c>
      <c r="AB31" s="5">
        <v>93.30000000000001</v>
      </c>
      <c r="AC31" s="3">
        <v>8617487</v>
      </c>
      <c r="AD31" s="4">
        <v>68.7</v>
      </c>
      <c r="AE31" s="4">
        <v>31.4</v>
      </c>
      <c r="AF31" s="5">
        <v>92.9</v>
      </c>
      <c r="AG31" s="3">
        <v>314704</v>
      </c>
      <c r="AH31" s="4">
        <v>43.6</v>
      </c>
      <c r="AI31" s="4">
        <v>24.4</v>
      </c>
      <c r="AJ31" s="5">
        <v>92.30000000000001</v>
      </c>
      <c r="AK31" s="3">
        <v>3919010</v>
      </c>
      <c r="AL31" s="4">
        <v>31.3</v>
      </c>
      <c r="AM31" s="4">
        <v>27.500000000000004</v>
      </c>
      <c r="AN31" s="5">
        <v>93.60000000000001</v>
      </c>
      <c r="AO31" s="3">
        <v>721875</v>
      </c>
      <c r="AP31" s="4">
        <v>25.5</v>
      </c>
      <c r="AQ31" s="5">
        <v>92.9</v>
      </c>
      <c r="AR31" s="3">
        <v>12536502</v>
      </c>
      <c r="AS31" s="5">
        <v>30</v>
      </c>
      <c r="AT31" s="5">
        <v>93.10000000000001</v>
      </c>
    </row>
    <row r="32" spans="1:46" ht="17.25">
      <c r="A32" s="2" t="s">
        <v>21</v>
      </c>
      <c r="B32" s="3">
        <v>166930</v>
      </c>
      <c r="C32" s="4">
        <v>60.6</v>
      </c>
      <c r="D32" s="4">
        <v>17.9</v>
      </c>
      <c r="E32" s="4">
        <v>91.3</v>
      </c>
      <c r="F32" s="3">
        <v>2829866</v>
      </c>
      <c r="G32" s="4">
        <v>67.7</v>
      </c>
      <c r="H32" s="4">
        <v>13.3</v>
      </c>
      <c r="I32" s="4">
        <v>90.10000000000001</v>
      </c>
      <c r="J32" s="3">
        <v>108547</v>
      </c>
      <c r="K32" s="4">
        <v>39.4</v>
      </c>
      <c r="L32" s="4">
        <v>17.1</v>
      </c>
      <c r="M32" s="4">
        <v>92.80000000000001</v>
      </c>
      <c r="N32" s="3">
        <v>1347237</v>
      </c>
      <c r="O32" s="4">
        <v>32.300000000000004</v>
      </c>
      <c r="P32" s="4">
        <v>12.9</v>
      </c>
      <c r="Q32" s="4">
        <v>90</v>
      </c>
      <c r="R32" s="3">
        <v>275477</v>
      </c>
      <c r="S32" s="4">
        <v>17.5</v>
      </c>
      <c r="T32" s="4">
        <v>91.9</v>
      </c>
      <c r="U32" s="3">
        <v>4177110</v>
      </c>
      <c r="V32" s="5">
        <v>13.200000000000001</v>
      </c>
      <c r="W32" s="5">
        <v>90.10000000000001</v>
      </c>
      <c r="X32" s="2" t="s">
        <v>21</v>
      </c>
      <c r="Y32" s="3">
        <v>258430</v>
      </c>
      <c r="Z32" s="4">
        <v>52.5</v>
      </c>
      <c r="AA32" s="4">
        <v>16.8</v>
      </c>
      <c r="AB32" s="5">
        <v>91.10000000000001</v>
      </c>
      <c r="AC32" s="3">
        <v>3345831</v>
      </c>
      <c r="AD32" s="4">
        <v>66</v>
      </c>
      <c r="AE32" s="4">
        <v>12.2</v>
      </c>
      <c r="AF32" s="5">
        <v>87.5</v>
      </c>
      <c r="AG32" s="3">
        <v>234273</v>
      </c>
      <c r="AH32" s="4">
        <v>47.5</v>
      </c>
      <c r="AI32" s="4">
        <v>18.2</v>
      </c>
      <c r="AJ32" s="5">
        <v>87</v>
      </c>
      <c r="AK32" s="3">
        <v>1725815</v>
      </c>
      <c r="AL32" s="4">
        <v>34</v>
      </c>
      <c r="AM32" s="4">
        <v>12.1</v>
      </c>
      <c r="AN32" s="5">
        <v>87.2</v>
      </c>
      <c r="AO32" s="3">
        <v>492703</v>
      </c>
      <c r="AP32" s="4">
        <v>17.4</v>
      </c>
      <c r="AQ32" s="5">
        <v>89.1</v>
      </c>
      <c r="AR32" s="3">
        <v>5071652</v>
      </c>
      <c r="AS32" s="5">
        <v>12.2</v>
      </c>
      <c r="AT32" s="5">
        <v>87.4</v>
      </c>
    </row>
    <row r="33" spans="1:46" ht="17.25">
      <c r="A33" s="6" t="s">
        <v>22</v>
      </c>
      <c r="B33" s="7">
        <v>77507</v>
      </c>
      <c r="C33" s="4">
        <v>55.900000000000006</v>
      </c>
      <c r="D33" s="4">
        <v>8.3</v>
      </c>
      <c r="E33" s="4">
        <v>94.5</v>
      </c>
      <c r="F33" s="7">
        <v>694270</v>
      </c>
      <c r="G33" s="4">
        <v>60.4</v>
      </c>
      <c r="H33" s="4">
        <v>3.3000000000000003</v>
      </c>
      <c r="I33" s="4">
        <v>94.6</v>
      </c>
      <c r="J33" s="7">
        <v>61101</v>
      </c>
      <c r="K33" s="4">
        <v>44.1</v>
      </c>
      <c r="L33" s="4">
        <v>9.6</v>
      </c>
      <c r="M33" s="4">
        <v>92.80000000000001</v>
      </c>
      <c r="N33" s="7">
        <v>455678</v>
      </c>
      <c r="O33" s="4">
        <v>39.6</v>
      </c>
      <c r="P33" s="4">
        <v>4.3999999999999995</v>
      </c>
      <c r="Q33" s="4">
        <v>96.6</v>
      </c>
      <c r="R33" s="7">
        <v>138608</v>
      </c>
      <c r="S33" s="8">
        <v>8.799999999999999</v>
      </c>
      <c r="T33" s="4">
        <v>93.7</v>
      </c>
      <c r="U33" s="7">
        <v>1149954</v>
      </c>
      <c r="V33" s="9">
        <v>3.5999999999999996</v>
      </c>
      <c r="W33" s="5">
        <v>95.39999999999999</v>
      </c>
      <c r="X33" s="6" t="s">
        <v>22</v>
      </c>
      <c r="Y33" s="7">
        <v>163861</v>
      </c>
      <c r="Z33" s="8">
        <v>46.1</v>
      </c>
      <c r="AA33" s="8">
        <v>10.7</v>
      </c>
      <c r="AB33" s="9">
        <v>99.3</v>
      </c>
      <c r="AC33" s="7">
        <v>823562</v>
      </c>
      <c r="AD33" s="8">
        <v>57.8</v>
      </c>
      <c r="AE33" s="8">
        <v>3</v>
      </c>
      <c r="AF33" s="9">
        <v>89.5</v>
      </c>
      <c r="AG33" s="7">
        <v>191859</v>
      </c>
      <c r="AH33" s="8">
        <v>53.900000000000006</v>
      </c>
      <c r="AI33" s="8">
        <v>14.899999999999999</v>
      </c>
      <c r="AJ33" s="9">
        <v>87.9</v>
      </c>
      <c r="AK33" s="7">
        <v>602304</v>
      </c>
      <c r="AL33" s="8">
        <v>42.199999999999996</v>
      </c>
      <c r="AM33" s="8">
        <v>4.2</v>
      </c>
      <c r="AN33" s="9">
        <v>89.9</v>
      </c>
      <c r="AO33" s="7">
        <v>355720</v>
      </c>
      <c r="AP33" s="8">
        <v>12.6</v>
      </c>
      <c r="AQ33" s="9">
        <v>92.80000000000001</v>
      </c>
      <c r="AR33" s="7">
        <v>1425873</v>
      </c>
      <c r="AS33" s="9">
        <v>3.4000000000000004</v>
      </c>
      <c r="AT33" s="9">
        <v>89.7</v>
      </c>
    </row>
    <row r="34" spans="1:46" ht="17.25">
      <c r="A34" s="6" t="s">
        <v>23</v>
      </c>
      <c r="B34" s="7">
        <v>934029</v>
      </c>
      <c r="C34" s="10">
        <v>59.5</v>
      </c>
      <c r="D34" s="11">
        <v>100</v>
      </c>
      <c r="E34" s="11">
        <v>93.8</v>
      </c>
      <c r="F34" s="7">
        <v>21332878</v>
      </c>
      <c r="G34" s="10">
        <v>67.2</v>
      </c>
      <c r="H34" s="11">
        <v>100</v>
      </c>
      <c r="I34" s="11">
        <v>92.4</v>
      </c>
      <c r="J34" s="7">
        <v>636430</v>
      </c>
      <c r="K34" s="10">
        <v>40.5</v>
      </c>
      <c r="L34" s="11">
        <v>100</v>
      </c>
      <c r="M34" s="11">
        <v>94.8</v>
      </c>
      <c r="N34" s="7">
        <v>10407036</v>
      </c>
      <c r="O34" s="10">
        <v>32.800000000000004</v>
      </c>
      <c r="P34" s="11">
        <v>100</v>
      </c>
      <c r="Q34" s="11">
        <v>93.4</v>
      </c>
      <c r="R34" s="7">
        <v>1570459</v>
      </c>
      <c r="S34" s="8">
        <v>100</v>
      </c>
      <c r="T34" s="11">
        <v>94.19999999999999</v>
      </c>
      <c r="U34" s="7">
        <v>31739917</v>
      </c>
      <c r="V34" s="9">
        <v>100</v>
      </c>
      <c r="W34" s="11">
        <v>92.7</v>
      </c>
      <c r="X34" s="6" t="s">
        <v>23</v>
      </c>
      <c r="Y34" s="7">
        <v>1536383</v>
      </c>
      <c r="Z34" s="8">
        <v>54.400000000000006</v>
      </c>
      <c r="AA34" s="8">
        <v>100</v>
      </c>
      <c r="AB34" s="11">
        <v>92.4</v>
      </c>
      <c r="AC34" s="7">
        <v>27470617</v>
      </c>
      <c r="AD34" s="8">
        <v>65.8</v>
      </c>
      <c r="AE34" s="8">
        <v>100</v>
      </c>
      <c r="AF34" s="11">
        <v>90.60000000000001</v>
      </c>
      <c r="AG34" s="7">
        <v>1290023</v>
      </c>
      <c r="AH34" s="8">
        <v>45.6</v>
      </c>
      <c r="AI34" s="8">
        <v>100</v>
      </c>
      <c r="AJ34" s="11">
        <v>90.7</v>
      </c>
      <c r="AK34" s="7">
        <v>14269231</v>
      </c>
      <c r="AL34" s="8">
        <v>34.2</v>
      </c>
      <c r="AM34" s="8">
        <v>100</v>
      </c>
      <c r="AN34" s="11">
        <v>91.7</v>
      </c>
      <c r="AO34" s="7">
        <v>2826406</v>
      </c>
      <c r="AP34" s="8">
        <v>100</v>
      </c>
      <c r="AQ34" s="11">
        <v>91.60000000000001</v>
      </c>
      <c r="AR34" s="7">
        <v>41739853</v>
      </c>
      <c r="AS34" s="9">
        <v>100</v>
      </c>
      <c r="AT34" s="11">
        <v>90.9</v>
      </c>
    </row>
    <row r="38" spans="1:23" ht="17.25">
      <c r="A38" s="75"/>
      <c r="B38" s="25" t="s">
        <v>32</v>
      </c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33"/>
      <c r="W38" s="33"/>
    </row>
    <row r="39" spans="1:23" ht="17.25">
      <c r="A39" s="2" t="s">
        <v>4</v>
      </c>
      <c r="B39" s="29" t="s">
        <v>5</v>
      </c>
      <c r="C39" s="30"/>
      <c r="D39" s="30"/>
      <c r="E39" s="30"/>
      <c r="F39" s="30"/>
      <c r="G39" s="30"/>
      <c r="H39" s="30"/>
      <c r="I39" s="30"/>
      <c r="J39" s="29" t="s">
        <v>6</v>
      </c>
      <c r="K39" s="30"/>
      <c r="L39" s="30"/>
      <c r="M39" s="30"/>
      <c r="N39" s="30"/>
      <c r="O39" s="30"/>
      <c r="P39" s="30"/>
      <c r="Q39" s="30"/>
      <c r="R39" s="29" t="s">
        <v>7</v>
      </c>
      <c r="S39" s="30"/>
      <c r="T39" s="30"/>
      <c r="U39" s="30"/>
      <c r="V39" s="47"/>
      <c r="W39" s="47"/>
    </row>
    <row r="40" spans="1:23" ht="17.25">
      <c r="A40" s="2"/>
      <c r="B40" s="34"/>
      <c r="C40" s="35"/>
      <c r="D40" s="35"/>
      <c r="E40" s="1"/>
      <c r="F40" s="34"/>
      <c r="G40" s="35"/>
      <c r="H40" s="35"/>
      <c r="I40" s="1"/>
      <c r="J40" s="34"/>
      <c r="K40" s="35"/>
      <c r="L40" s="35"/>
      <c r="M40" s="1"/>
      <c r="N40" s="34"/>
      <c r="O40" s="35"/>
      <c r="P40" s="35"/>
      <c r="Q40" s="1"/>
      <c r="R40" s="34"/>
      <c r="S40" s="35"/>
      <c r="T40" s="1"/>
      <c r="U40" s="34"/>
      <c r="V40" s="35"/>
      <c r="W40" s="36"/>
    </row>
    <row r="41" spans="1:23" ht="17.25">
      <c r="A41" s="62"/>
      <c r="B41" s="37" t="s">
        <v>8</v>
      </c>
      <c r="C41" s="38" t="s">
        <v>9</v>
      </c>
      <c r="D41" s="38" t="s">
        <v>10</v>
      </c>
      <c r="E41" s="39" t="s">
        <v>11</v>
      </c>
      <c r="F41" s="38" t="s">
        <v>12</v>
      </c>
      <c r="G41" s="38" t="s">
        <v>9</v>
      </c>
      <c r="H41" s="38" t="s">
        <v>10</v>
      </c>
      <c r="I41" s="39" t="s">
        <v>11</v>
      </c>
      <c r="J41" s="37" t="s">
        <v>8</v>
      </c>
      <c r="K41" s="38" t="s">
        <v>9</v>
      </c>
      <c r="L41" s="38" t="s">
        <v>10</v>
      </c>
      <c r="M41" s="39" t="s">
        <v>11</v>
      </c>
      <c r="N41" s="38" t="s">
        <v>12</v>
      </c>
      <c r="O41" s="38" t="s">
        <v>9</v>
      </c>
      <c r="P41" s="38" t="s">
        <v>10</v>
      </c>
      <c r="Q41" s="39" t="s">
        <v>11</v>
      </c>
      <c r="R41" s="37" t="s">
        <v>8</v>
      </c>
      <c r="S41" s="38" t="s">
        <v>10</v>
      </c>
      <c r="T41" s="39" t="s">
        <v>11</v>
      </c>
      <c r="U41" s="38" t="s">
        <v>12</v>
      </c>
      <c r="V41" s="48" t="s">
        <v>10</v>
      </c>
      <c r="W41" s="39" t="s">
        <v>11</v>
      </c>
    </row>
    <row r="42" spans="1:23" ht="17.25">
      <c r="A42" s="34"/>
      <c r="B42" s="41" t="s">
        <v>13</v>
      </c>
      <c r="C42" s="42" t="s">
        <v>14</v>
      </c>
      <c r="D42" s="42" t="s">
        <v>14</v>
      </c>
      <c r="E42" s="42" t="s">
        <v>14</v>
      </c>
      <c r="F42" s="41" t="s">
        <v>15</v>
      </c>
      <c r="G42" s="42" t="s">
        <v>14</v>
      </c>
      <c r="H42" s="42" t="s">
        <v>14</v>
      </c>
      <c r="I42" s="42" t="s">
        <v>14</v>
      </c>
      <c r="J42" s="41" t="s">
        <v>13</v>
      </c>
      <c r="K42" s="42" t="s">
        <v>14</v>
      </c>
      <c r="L42" s="42" t="s">
        <v>14</v>
      </c>
      <c r="M42" s="42" t="s">
        <v>14</v>
      </c>
      <c r="N42" s="41" t="s">
        <v>15</v>
      </c>
      <c r="O42" s="42" t="s">
        <v>14</v>
      </c>
      <c r="P42" s="42" t="s">
        <v>14</v>
      </c>
      <c r="Q42" s="42" t="s">
        <v>14</v>
      </c>
      <c r="R42" s="41" t="s">
        <v>13</v>
      </c>
      <c r="S42" s="42" t="s">
        <v>14</v>
      </c>
      <c r="T42" s="42" t="s">
        <v>14</v>
      </c>
      <c r="U42" s="41" t="s">
        <v>15</v>
      </c>
      <c r="V42" s="49" t="s">
        <v>14</v>
      </c>
      <c r="W42" s="44" t="s">
        <v>14</v>
      </c>
    </row>
    <row r="43" spans="1:23" ht="17.25">
      <c r="A43" s="2" t="s">
        <v>16</v>
      </c>
      <c r="B43" s="3">
        <v>1400</v>
      </c>
      <c r="C43" s="4">
        <v>52.5</v>
      </c>
      <c r="D43" s="4">
        <v>26.1</v>
      </c>
      <c r="E43" s="4">
        <v>81.3</v>
      </c>
      <c r="F43" s="3">
        <v>8905</v>
      </c>
      <c r="G43" s="4">
        <v>52.6</v>
      </c>
      <c r="H43" s="4">
        <v>22.2</v>
      </c>
      <c r="I43" s="4">
        <v>81.3</v>
      </c>
      <c r="J43" s="3">
        <v>1267</v>
      </c>
      <c r="K43" s="4">
        <v>47.5</v>
      </c>
      <c r="L43" s="4">
        <v>26.3</v>
      </c>
      <c r="M43" s="4">
        <v>78.60000000000001</v>
      </c>
      <c r="N43" s="3">
        <v>8013</v>
      </c>
      <c r="O43" s="4">
        <v>47.4</v>
      </c>
      <c r="P43" s="4">
        <v>24.6</v>
      </c>
      <c r="Q43" s="4">
        <v>79.9</v>
      </c>
      <c r="R43" s="3">
        <v>2667</v>
      </c>
      <c r="S43" s="4">
        <v>26.200000000000003</v>
      </c>
      <c r="T43" s="4">
        <v>80</v>
      </c>
      <c r="U43" s="3">
        <v>16921</v>
      </c>
      <c r="V43" s="5">
        <v>23.3</v>
      </c>
      <c r="W43" s="5">
        <v>80.60000000000001</v>
      </c>
    </row>
    <row r="44" spans="1:23" ht="17.25">
      <c r="A44" s="2" t="s">
        <v>17</v>
      </c>
      <c r="B44" s="3">
        <v>1592</v>
      </c>
      <c r="C44" s="4">
        <v>52.5</v>
      </c>
      <c r="D44" s="4">
        <v>29.7</v>
      </c>
      <c r="E44" s="4">
        <v>78.60000000000001</v>
      </c>
      <c r="F44" s="3">
        <v>10960</v>
      </c>
      <c r="G44" s="4">
        <v>52.400000000000006</v>
      </c>
      <c r="H44" s="4">
        <v>27.3</v>
      </c>
      <c r="I44" s="4">
        <v>78.5</v>
      </c>
      <c r="J44" s="3">
        <v>1443</v>
      </c>
      <c r="K44" s="4">
        <v>47.5</v>
      </c>
      <c r="L44" s="4">
        <v>30</v>
      </c>
      <c r="M44" s="4">
        <v>80.4</v>
      </c>
      <c r="N44" s="3">
        <v>9946</v>
      </c>
      <c r="O44" s="4">
        <v>47.599999999999994</v>
      </c>
      <c r="P44" s="4">
        <v>30.5</v>
      </c>
      <c r="Q44" s="4">
        <v>78.7</v>
      </c>
      <c r="R44" s="3">
        <v>3035</v>
      </c>
      <c r="S44" s="4">
        <v>29.799999999999997</v>
      </c>
      <c r="T44" s="4">
        <v>79.5</v>
      </c>
      <c r="U44" s="3">
        <v>20908</v>
      </c>
      <c r="V44" s="5">
        <v>28.7</v>
      </c>
      <c r="W44" s="5">
        <v>78.60000000000001</v>
      </c>
    </row>
    <row r="45" spans="1:23" ht="17.25">
      <c r="A45" s="2" t="s">
        <v>18</v>
      </c>
      <c r="B45" s="3">
        <v>439</v>
      </c>
      <c r="C45" s="4">
        <v>49.6</v>
      </c>
      <c r="D45" s="4">
        <v>8.200000000000001</v>
      </c>
      <c r="E45" s="4">
        <v>114.6</v>
      </c>
      <c r="F45" s="3">
        <v>4213</v>
      </c>
      <c r="G45" s="4">
        <v>53.300000000000004</v>
      </c>
      <c r="H45" s="4">
        <v>10.5</v>
      </c>
      <c r="I45" s="4">
        <v>134.8</v>
      </c>
      <c r="J45" s="3">
        <v>446</v>
      </c>
      <c r="K45" s="4">
        <v>50.4</v>
      </c>
      <c r="L45" s="4">
        <v>9.3</v>
      </c>
      <c r="M45" s="4">
        <v>99.3</v>
      </c>
      <c r="N45" s="3">
        <v>3693</v>
      </c>
      <c r="O45" s="4">
        <v>46.7</v>
      </c>
      <c r="P45" s="4">
        <v>11.3</v>
      </c>
      <c r="Q45" s="4">
        <v>89.3</v>
      </c>
      <c r="R45" s="3">
        <v>885</v>
      </c>
      <c r="S45" s="4">
        <v>8.7</v>
      </c>
      <c r="T45" s="4">
        <v>106.4</v>
      </c>
      <c r="U45" s="3">
        <v>7909</v>
      </c>
      <c r="V45" s="5">
        <v>10.9</v>
      </c>
      <c r="W45" s="5">
        <v>108.89999999999999</v>
      </c>
    </row>
    <row r="46" spans="1:23" ht="17.25">
      <c r="A46" s="2" t="s">
        <v>19</v>
      </c>
      <c r="B46" s="3">
        <v>554</v>
      </c>
      <c r="C46" s="4">
        <v>55.2</v>
      </c>
      <c r="D46" s="4">
        <v>10.299999999999999</v>
      </c>
      <c r="E46" s="4">
        <v>95.7</v>
      </c>
      <c r="F46" s="3">
        <v>4819</v>
      </c>
      <c r="G46" s="4">
        <v>58.9</v>
      </c>
      <c r="H46" s="4">
        <v>12</v>
      </c>
      <c r="I46" s="4">
        <v>106.3</v>
      </c>
      <c r="J46" s="3">
        <v>450</v>
      </c>
      <c r="K46" s="4">
        <v>44.800000000000004</v>
      </c>
      <c r="L46" s="4">
        <v>9.3</v>
      </c>
      <c r="M46" s="4">
        <v>109.80000000000001</v>
      </c>
      <c r="N46" s="3">
        <v>3357</v>
      </c>
      <c r="O46" s="4">
        <v>41</v>
      </c>
      <c r="P46" s="4">
        <v>10.299999999999999</v>
      </c>
      <c r="Q46" s="4">
        <v>102.60000000000001</v>
      </c>
      <c r="R46" s="3">
        <v>1004</v>
      </c>
      <c r="S46" s="4">
        <v>9.9</v>
      </c>
      <c r="T46" s="4">
        <v>101.49999999999999</v>
      </c>
      <c r="U46" s="3">
        <v>8178</v>
      </c>
      <c r="V46" s="5">
        <v>11.200000000000001</v>
      </c>
      <c r="W46" s="5">
        <v>104.80000000000001</v>
      </c>
    </row>
    <row r="47" spans="1:23" ht="17.25">
      <c r="A47" s="2" t="s">
        <v>20</v>
      </c>
      <c r="B47" s="3">
        <v>824</v>
      </c>
      <c r="C47" s="4">
        <v>54.1</v>
      </c>
      <c r="D47" s="4">
        <v>15.4</v>
      </c>
      <c r="E47" s="4">
        <v>103</v>
      </c>
      <c r="F47" s="3">
        <v>6400</v>
      </c>
      <c r="G47" s="4">
        <v>59.099999999999994</v>
      </c>
      <c r="H47" s="4">
        <v>15.9</v>
      </c>
      <c r="I47" s="4">
        <v>110.1</v>
      </c>
      <c r="J47" s="3">
        <v>698</v>
      </c>
      <c r="K47" s="4">
        <v>45.9</v>
      </c>
      <c r="L47" s="4">
        <v>14.499999999999998</v>
      </c>
      <c r="M47" s="4">
        <v>103.1</v>
      </c>
      <c r="N47" s="3">
        <v>4427</v>
      </c>
      <c r="O47" s="4">
        <v>40.9</v>
      </c>
      <c r="P47" s="4">
        <v>13.600000000000001</v>
      </c>
      <c r="Q47" s="4">
        <v>98.9</v>
      </c>
      <c r="R47" s="3">
        <v>1522</v>
      </c>
      <c r="S47" s="4">
        <v>15</v>
      </c>
      <c r="T47" s="4">
        <v>103</v>
      </c>
      <c r="U47" s="3">
        <v>10829</v>
      </c>
      <c r="V47" s="5">
        <v>14.899999999999999</v>
      </c>
      <c r="W47" s="5">
        <v>105.2</v>
      </c>
    </row>
    <row r="48" spans="1:23" ht="17.25">
      <c r="A48" s="2" t="s">
        <v>21</v>
      </c>
      <c r="B48" s="3">
        <v>402</v>
      </c>
      <c r="C48" s="4">
        <v>51.7</v>
      </c>
      <c r="D48" s="4">
        <v>7.5</v>
      </c>
      <c r="E48" s="4">
        <v>91.4</v>
      </c>
      <c r="F48" s="3">
        <v>3328</v>
      </c>
      <c r="G48" s="4">
        <v>58.5</v>
      </c>
      <c r="H48" s="4">
        <v>8.3</v>
      </c>
      <c r="I48" s="4">
        <v>81.39999999999999</v>
      </c>
      <c r="J48" s="3">
        <v>375</v>
      </c>
      <c r="K48" s="4">
        <v>48.3</v>
      </c>
      <c r="L48" s="4">
        <v>7.8</v>
      </c>
      <c r="M48" s="4">
        <v>89.5</v>
      </c>
      <c r="N48" s="3">
        <v>2360</v>
      </c>
      <c r="O48" s="4">
        <v>41.5</v>
      </c>
      <c r="P48" s="4">
        <v>7.199999999999999</v>
      </c>
      <c r="Q48" s="4">
        <v>87.5</v>
      </c>
      <c r="R48" s="3">
        <v>777</v>
      </c>
      <c r="S48" s="4">
        <v>7.6</v>
      </c>
      <c r="T48" s="4">
        <v>90.5</v>
      </c>
      <c r="U48" s="3">
        <v>5689</v>
      </c>
      <c r="V48" s="5">
        <v>7.8</v>
      </c>
      <c r="W48" s="5">
        <v>83.8</v>
      </c>
    </row>
    <row r="49" spans="1:23" ht="17.25">
      <c r="A49" s="6" t="s">
        <v>22</v>
      </c>
      <c r="B49" s="7">
        <v>152</v>
      </c>
      <c r="C49" s="4">
        <v>52.400000000000006</v>
      </c>
      <c r="D49" s="4">
        <v>2.8000000000000003</v>
      </c>
      <c r="E49" s="4">
        <v>92.10000000000001</v>
      </c>
      <c r="F49" s="7">
        <v>1524</v>
      </c>
      <c r="G49" s="4">
        <v>66.7</v>
      </c>
      <c r="H49" s="4">
        <v>3.8</v>
      </c>
      <c r="I49" s="4">
        <v>73.2</v>
      </c>
      <c r="J49" s="7">
        <v>138</v>
      </c>
      <c r="K49" s="4">
        <v>47.599999999999994</v>
      </c>
      <c r="L49" s="4">
        <v>2.9000000000000004</v>
      </c>
      <c r="M49" s="4">
        <v>82.6</v>
      </c>
      <c r="N49" s="7">
        <v>758</v>
      </c>
      <c r="O49" s="4">
        <v>33.2</v>
      </c>
      <c r="P49" s="4">
        <v>2.3</v>
      </c>
      <c r="Q49" s="4">
        <v>73.9</v>
      </c>
      <c r="R49" s="7">
        <v>290</v>
      </c>
      <c r="S49" s="8">
        <v>2.8000000000000003</v>
      </c>
      <c r="T49" s="4">
        <v>87.3</v>
      </c>
      <c r="U49" s="7">
        <v>2284</v>
      </c>
      <c r="V49" s="9">
        <v>3.1</v>
      </c>
      <c r="W49" s="9">
        <v>73.4</v>
      </c>
    </row>
    <row r="50" spans="1:23" ht="17.25">
      <c r="A50" s="6" t="s">
        <v>23</v>
      </c>
      <c r="B50" s="7">
        <v>5363</v>
      </c>
      <c r="C50" s="10">
        <v>52.7</v>
      </c>
      <c r="D50" s="11">
        <v>100</v>
      </c>
      <c r="E50" s="11">
        <v>87.7</v>
      </c>
      <c r="F50" s="7">
        <v>40162</v>
      </c>
      <c r="G50" s="10">
        <v>55.2</v>
      </c>
      <c r="H50" s="11">
        <v>100</v>
      </c>
      <c r="I50" s="11">
        <v>90.10000000000001</v>
      </c>
      <c r="J50" s="7">
        <v>4817</v>
      </c>
      <c r="K50" s="10">
        <v>47.3</v>
      </c>
      <c r="L50" s="11">
        <v>100</v>
      </c>
      <c r="M50" s="11">
        <v>87.2</v>
      </c>
      <c r="N50" s="7">
        <v>32566</v>
      </c>
      <c r="O50" s="10">
        <v>44.800000000000004</v>
      </c>
      <c r="P50" s="11">
        <v>100</v>
      </c>
      <c r="Q50" s="11">
        <v>85</v>
      </c>
      <c r="R50" s="7">
        <v>10180</v>
      </c>
      <c r="S50" s="8">
        <v>100</v>
      </c>
      <c r="T50" s="11">
        <v>87.4</v>
      </c>
      <c r="U50" s="7">
        <v>72730</v>
      </c>
      <c r="V50" s="9">
        <v>100</v>
      </c>
      <c r="W50" s="11">
        <v>87.8</v>
      </c>
    </row>
    <row r="52" spans="1:2" ht="17.25">
      <c r="A52" s="14" t="s">
        <v>28</v>
      </c>
      <c r="B52" s="17" t="s">
        <v>33</v>
      </c>
    </row>
  </sheetData>
  <sheetProtection/>
  <printOptions horizontalCentered="1"/>
  <pageMargins left="0.2362204724409449" right="0.1968503937007874" top="0.94" bottom="0.5118110236220472" header="0.5118110236220472" footer="0.5118110236220472"/>
  <pageSetup horizontalDpi="600" verticalDpi="600" orientation="landscape" paperSize="9" scale="50" r:id="rId1"/>
  <colBreaks count="1" manualBreakCount="1">
    <brk id="23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/>
  <dimension ref="A1:AC36"/>
  <sheetViews>
    <sheetView showGridLines="0" zoomScale="50" zoomScaleNormal="50" zoomScalePageLayoutView="0" workbookViewId="0" topLeftCell="A1">
      <selection activeCell="A1" sqref="A1"/>
    </sheetView>
  </sheetViews>
  <sheetFormatPr defaultColWidth="11.66015625" defaultRowHeight="18"/>
  <cols>
    <col min="1" max="1" width="14.66015625" style="15" customWidth="1"/>
    <col min="2" max="2" width="10.5" style="15" customWidth="1"/>
    <col min="3" max="3" width="6.66015625" style="15" customWidth="1"/>
    <col min="4" max="4" width="0.91796875" style="15" customWidth="1"/>
    <col min="5" max="5" width="8" style="15" customWidth="1"/>
    <col min="6" max="6" width="8.08203125" style="15" customWidth="1"/>
    <col min="7" max="7" width="6.66015625" style="15" customWidth="1"/>
    <col min="8" max="8" width="6" style="15" customWidth="1"/>
    <col min="9" max="9" width="6.5" style="15" customWidth="1"/>
    <col min="10" max="10" width="1.16796875" style="15" customWidth="1"/>
    <col min="11" max="11" width="7.41015625" style="15" bestFit="1" customWidth="1"/>
    <col min="12" max="12" width="7.91015625" style="15" customWidth="1"/>
    <col min="13" max="13" width="4.58203125" style="15" customWidth="1"/>
    <col min="14" max="14" width="6" style="15" customWidth="1"/>
    <col min="15" max="15" width="6.66015625" style="15" customWidth="1"/>
    <col min="16" max="16" width="7.83203125" style="15" customWidth="1"/>
    <col min="17" max="17" width="7.16015625" style="15" customWidth="1"/>
    <col min="18" max="18" width="10.83203125" style="15" customWidth="1"/>
    <col min="19" max="19" width="7.58203125" style="15" bestFit="1" customWidth="1"/>
    <col min="20" max="20" width="8.33203125" style="15" bestFit="1" customWidth="1"/>
    <col min="21" max="21" width="7.08203125" style="15" customWidth="1"/>
    <col min="22" max="22" width="12.66015625" style="15" customWidth="1"/>
    <col min="23" max="23" width="7.5" style="15" bestFit="1" customWidth="1"/>
    <col min="24" max="24" width="8.33203125" style="15" bestFit="1" customWidth="1"/>
    <col min="25" max="25" width="9.5" style="15" bestFit="1" customWidth="1"/>
    <col min="26" max="26" width="11.08203125" style="15" customWidth="1"/>
    <col min="27" max="27" width="7.5" style="15" bestFit="1" customWidth="1"/>
    <col min="28" max="28" width="8.33203125" style="15" bestFit="1" customWidth="1"/>
    <col min="29" max="29" width="8.83203125" style="15" customWidth="1"/>
    <col min="30" max="16384" width="11.66015625" style="15" customWidth="1"/>
  </cols>
  <sheetData>
    <row r="1" ht="17.25">
      <c r="A1" s="52"/>
    </row>
    <row r="2" spans="1:29" ht="21.75" customHeight="1">
      <c r="A2" s="67"/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8"/>
      <c r="T2" s="55" t="s">
        <v>49</v>
      </c>
      <c r="U2" s="67"/>
      <c r="V2" s="67"/>
      <c r="W2" s="67"/>
      <c r="X2" s="67"/>
      <c r="Y2" s="67"/>
      <c r="Z2" s="67"/>
      <c r="AA2" s="67"/>
      <c r="AB2" s="67"/>
      <c r="AC2" s="67"/>
    </row>
    <row r="3" spans="1:29" ht="21.75" customHeight="1">
      <c r="A3" s="67"/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8" t="str">
        <f>'年齢個人新契'!N3</f>
        <v>平成23年4月1日～平成24年3月末日</v>
      </c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</row>
    <row r="4" spans="10:15" ht="17.25">
      <c r="J4" s="69"/>
      <c r="K4" s="69"/>
      <c r="L4" s="69"/>
      <c r="M4" s="69"/>
      <c r="N4" s="69"/>
      <c r="O4" s="69"/>
    </row>
    <row r="5" spans="1:2" ht="17.25">
      <c r="A5" s="35"/>
      <c r="B5" s="15" t="s">
        <v>34</v>
      </c>
    </row>
    <row r="6" spans="1:29" ht="17.25">
      <c r="A6" s="34"/>
      <c r="B6" s="25" t="s">
        <v>35</v>
      </c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33"/>
      <c r="AB6" s="26"/>
      <c r="AC6" s="36"/>
    </row>
    <row r="7" spans="1:29" ht="17.25">
      <c r="A7" s="2" t="s">
        <v>4</v>
      </c>
      <c r="B7" s="29" t="s">
        <v>36</v>
      </c>
      <c r="C7" s="30"/>
      <c r="D7" s="30"/>
      <c r="E7" s="30"/>
      <c r="F7" s="58"/>
      <c r="G7" s="58"/>
      <c r="H7" s="30"/>
      <c r="I7" s="30"/>
      <c r="J7" s="30"/>
      <c r="K7" s="30"/>
      <c r="L7" s="30"/>
      <c r="M7" s="30"/>
      <c r="N7" s="30"/>
      <c r="O7" s="30"/>
      <c r="P7" s="30"/>
      <c r="Q7" s="30"/>
      <c r="R7" s="29" t="s">
        <v>37</v>
      </c>
      <c r="S7" s="30"/>
      <c r="T7" s="30"/>
      <c r="U7" s="30"/>
      <c r="V7" s="30"/>
      <c r="W7" s="30"/>
      <c r="X7" s="30"/>
      <c r="Y7" s="30"/>
      <c r="Z7" s="30"/>
      <c r="AA7" s="30"/>
      <c r="AB7" s="47"/>
      <c r="AC7" s="47"/>
    </row>
    <row r="8" spans="1:29" ht="17.25">
      <c r="A8" s="2"/>
      <c r="B8" s="34"/>
      <c r="C8" s="35"/>
      <c r="D8" s="35"/>
      <c r="E8" s="35"/>
      <c r="F8" s="70"/>
      <c r="G8" s="71"/>
      <c r="H8" s="72"/>
      <c r="I8" s="35"/>
      <c r="J8" s="35"/>
      <c r="K8" s="1"/>
      <c r="L8" s="1"/>
      <c r="M8" s="34"/>
      <c r="N8" s="1"/>
      <c r="O8" s="35"/>
      <c r="P8" s="35"/>
      <c r="Q8" s="1"/>
      <c r="R8" s="34"/>
      <c r="S8" s="35"/>
      <c r="T8" s="35"/>
      <c r="U8" s="1"/>
      <c r="V8" s="34"/>
      <c r="W8" s="35"/>
      <c r="X8" s="35"/>
      <c r="Y8" s="1"/>
      <c r="Z8" s="34"/>
      <c r="AA8" s="35"/>
      <c r="AB8" s="35"/>
      <c r="AC8" s="36"/>
    </row>
    <row r="9" spans="1:29" ht="17.25">
      <c r="A9" s="62"/>
      <c r="B9" s="37" t="s">
        <v>8</v>
      </c>
      <c r="C9" s="38" t="s">
        <v>9</v>
      </c>
      <c r="D9" s="80" t="s">
        <v>10</v>
      </c>
      <c r="E9" s="120"/>
      <c r="F9" s="39" t="s">
        <v>11</v>
      </c>
      <c r="G9" s="101" t="s">
        <v>12</v>
      </c>
      <c r="H9" s="121"/>
      <c r="I9" s="38" t="s">
        <v>9</v>
      </c>
      <c r="J9" s="80" t="s">
        <v>10</v>
      </c>
      <c r="K9" s="120"/>
      <c r="L9" s="39" t="s">
        <v>11</v>
      </c>
      <c r="M9" s="101" t="s">
        <v>38</v>
      </c>
      <c r="N9" s="121"/>
      <c r="O9" s="38" t="s">
        <v>9</v>
      </c>
      <c r="P9" s="38" t="s">
        <v>10</v>
      </c>
      <c r="Q9" s="39" t="s">
        <v>11</v>
      </c>
      <c r="R9" s="37" t="s">
        <v>8</v>
      </c>
      <c r="S9" s="38" t="s">
        <v>9</v>
      </c>
      <c r="T9" s="38" t="s">
        <v>10</v>
      </c>
      <c r="U9" s="39" t="s">
        <v>11</v>
      </c>
      <c r="V9" s="38" t="s">
        <v>12</v>
      </c>
      <c r="W9" s="38" t="s">
        <v>9</v>
      </c>
      <c r="X9" s="38" t="s">
        <v>10</v>
      </c>
      <c r="Y9" s="39" t="s">
        <v>11</v>
      </c>
      <c r="Z9" s="38" t="s">
        <v>38</v>
      </c>
      <c r="AA9" s="38" t="s">
        <v>9</v>
      </c>
      <c r="AB9" s="48" t="s">
        <v>10</v>
      </c>
      <c r="AC9" s="39" t="s">
        <v>11</v>
      </c>
    </row>
    <row r="10" spans="1:29" ht="17.25">
      <c r="A10" s="34"/>
      <c r="B10" s="41" t="s">
        <v>13</v>
      </c>
      <c r="C10" s="42" t="s">
        <v>14</v>
      </c>
      <c r="D10" s="122" t="s">
        <v>14</v>
      </c>
      <c r="E10" s="123"/>
      <c r="F10" s="42" t="s">
        <v>14</v>
      </c>
      <c r="G10" s="105" t="s">
        <v>15</v>
      </c>
      <c r="H10" s="124"/>
      <c r="I10" s="42" t="s">
        <v>14</v>
      </c>
      <c r="J10" s="122" t="s">
        <v>14</v>
      </c>
      <c r="K10" s="123"/>
      <c r="L10" s="42" t="s">
        <v>14</v>
      </c>
      <c r="M10" s="105" t="s">
        <v>15</v>
      </c>
      <c r="N10" s="124"/>
      <c r="O10" s="42" t="s">
        <v>14</v>
      </c>
      <c r="P10" s="42" t="s">
        <v>14</v>
      </c>
      <c r="Q10" s="44" t="s">
        <v>14</v>
      </c>
      <c r="R10" s="41" t="s">
        <v>13</v>
      </c>
      <c r="S10" s="42" t="s">
        <v>14</v>
      </c>
      <c r="T10" s="42" t="s">
        <v>14</v>
      </c>
      <c r="U10" s="44" t="s">
        <v>14</v>
      </c>
      <c r="V10" s="41" t="s">
        <v>15</v>
      </c>
      <c r="W10" s="42" t="s">
        <v>14</v>
      </c>
      <c r="X10" s="42" t="s">
        <v>14</v>
      </c>
      <c r="Y10" s="44" t="s">
        <v>14</v>
      </c>
      <c r="Z10" s="41" t="s">
        <v>15</v>
      </c>
      <c r="AA10" s="42" t="s">
        <v>14</v>
      </c>
      <c r="AB10" s="49" t="s">
        <v>14</v>
      </c>
      <c r="AC10" s="44" t="s">
        <v>14</v>
      </c>
    </row>
    <row r="11" spans="1:29" ht="17.25">
      <c r="A11" s="2" t="s">
        <v>16</v>
      </c>
      <c r="B11" s="3">
        <v>891</v>
      </c>
      <c r="C11" s="4">
        <v>50.4</v>
      </c>
      <c r="D11" s="117">
        <v>0.1</v>
      </c>
      <c r="E11" s="118"/>
      <c r="F11" s="21">
        <v>72</v>
      </c>
      <c r="G11" s="87">
        <v>2492</v>
      </c>
      <c r="H11" s="119"/>
      <c r="I11" s="4">
        <v>51.1</v>
      </c>
      <c r="J11" s="117">
        <v>0.1</v>
      </c>
      <c r="K11" s="118"/>
      <c r="L11" s="21">
        <v>66.2</v>
      </c>
      <c r="M11" s="87">
        <v>317</v>
      </c>
      <c r="N11" s="119"/>
      <c r="O11" s="4">
        <v>49</v>
      </c>
      <c r="P11" s="4">
        <v>0.1</v>
      </c>
      <c r="Q11" s="5">
        <v>56.99999999999999</v>
      </c>
      <c r="R11" s="3">
        <v>878</v>
      </c>
      <c r="S11" s="4">
        <v>49.6</v>
      </c>
      <c r="T11" s="4">
        <v>0.1</v>
      </c>
      <c r="U11" s="5">
        <v>77</v>
      </c>
      <c r="V11" s="3">
        <v>2377</v>
      </c>
      <c r="W11" s="4">
        <v>48.699999999999996</v>
      </c>
      <c r="X11" s="4">
        <v>0.1</v>
      </c>
      <c r="Y11" s="5">
        <v>76.1</v>
      </c>
      <c r="Z11" s="3">
        <v>323</v>
      </c>
      <c r="AA11" s="4">
        <v>49.9</v>
      </c>
      <c r="AB11" s="5">
        <v>0.1</v>
      </c>
      <c r="AC11" s="5">
        <v>72.3</v>
      </c>
    </row>
    <row r="12" spans="1:29" ht="17.25">
      <c r="A12" s="2" t="s">
        <v>17</v>
      </c>
      <c r="B12" s="3">
        <v>11302</v>
      </c>
      <c r="C12" s="4">
        <v>52.900000000000006</v>
      </c>
      <c r="D12" s="117">
        <v>1.7000000000000002</v>
      </c>
      <c r="E12" s="118"/>
      <c r="F12" s="21">
        <v>118.39999999999999</v>
      </c>
      <c r="G12" s="87">
        <v>89227</v>
      </c>
      <c r="H12" s="119"/>
      <c r="I12" s="4">
        <v>53.2</v>
      </c>
      <c r="J12" s="117">
        <v>2.4</v>
      </c>
      <c r="K12" s="118"/>
      <c r="L12" s="21">
        <v>130.20000000000002</v>
      </c>
      <c r="M12" s="87">
        <v>9713</v>
      </c>
      <c r="N12" s="119"/>
      <c r="O12" s="4">
        <v>53.400000000000006</v>
      </c>
      <c r="P12" s="4">
        <v>2.4</v>
      </c>
      <c r="Q12" s="5">
        <v>128.29999999999998</v>
      </c>
      <c r="R12" s="3">
        <v>10056</v>
      </c>
      <c r="S12" s="4">
        <v>47.099999999999994</v>
      </c>
      <c r="T12" s="4">
        <v>1.0999999999999999</v>
      </c>
      <c r="U12" s="5">
        <v>117.39999999999999</v>
      </c>
      <c r="V12" s="3">
        <v>78351</v>
      </c>
      <c r="W12" s="4">
        <v>46.800000000000004</v>
      </c>
      <c r="X12" s="4">
        <v>1.6</v>
      </c>
      <c r="Y12" s="5">
        <v>129.1</v>
      </c>
      <c r="Z12" s="3">
        <v>8482</v>
      </c>
      <c r="AA12" s="4">
        <v>46.6</v>
      </c>
      <c r="AB12" s="5">
        <v>1.9</v>
      </c>
      <c r="AC12" s="5">
        <v>126.8</v>
      </c>
    </row>
    <row r="13" spans="1:29" ht="17.25">
      <c r="A13" s="2" t="s">
        <v>18</v>
      </c>
      <c r="B13" s="3">
        <v>129243</v>
      </c>
      <c r="C13" s="4">
        <v>54.50000000000001</v>
      </c>
      <c r="D13" s="117">
        <v>19.3</v>
      </c>
      <c r="E13" s="118"/>
      <c r="F13" s="21">
        <v>130.9</v>
      </c>
      <c r="G13" s="87">
        <v>859294</v>
      </c>
      <c r="H13" s="119"/>
      <c r="I13" s="4">
        <v>55.7</v>
      </c>
      <c r="J13" s="117">
        <v>22.8</v>
      </c>
      <c r="K13" s="118"/>
      <c r="L13" s="21">
        <v>132.20000000000002</v>
      </c>
      <c r="M13" s="87">
        <v>92540</v>
      </c>
      <c r="N13" s="119"/>
      <c r="O13" s="4">
        <v>55.7</v>
      </c>
      <c r="P13" s="4">
        <v>22.900000000000002</v>
      </c>
      <c r="Q13" s="5">
        <v>131.4</v>
      </c>
      <c r="R13" s="3">
        <v>108045</v>
      </c>
      <c r="S13" s="4">
        <v>45.5</v>
      </c>
      <c r="T13" s="4">
        <v>12.1</v>
      </c>
      <c r="U13" s="5">
        <v>132.7</v>
      </c>
      <c r="V13" s="3">
        <v>682414</v>
      </c>
      <c r="W13" s="4">
        <v>44.3</v>
      </c>
      <c r="X13" s="4">
        <v>13.5</v>
      </c>
      <c r="Y13" s="5">
        <v>134.20000000000002</v>
      </c>
      <c r="Z13" s="3">
        <v>73504</v>
      </c>
      <c r="AA13" s="4">
        <v>44.3</v>
      </c>
      <c r="AB13" s="5">
        <v>16.400000000000002</v>
      </c>
      <c r="AC13" s="5">
        <v>133.29999999999998</v>
      </c>
    </row>
    <row r="14" spans="1:29" ht="17.25">
      <c r="A14" s="2" t="s">
        <v>19</v>
      </c>
      <c r="B14" s="3">
        <v>157949</v>
      </c>
      <c r="C14" s="4">
        <v>51.4</v>
      </c>
      <c r="D14" s="117">
        <v>23.599999999999998</v>
      </c>
      <c r="E14" s="118"/>
      <c r="F14" s="21">
        <v>128.29999999999998</v>
      </c>
      <c r="G14" s="87">
        <v>883194</v>
      </c>
      <c r="H14" s="119"/>
      <c r="I14" s="4">
        <v>53.400000000000006</v>
      </c>
      <c r="J14" s="117">
        <v>23.5</v>
      </c>
      <c r="K14" s="118"/>
      <c r="L14" s="21">
        <v>129.29999999999998</v>
      </c>
      <c r="M14" s="87">
        <v>96136</v>
      </c>
      <c r="N14" s="119"/>
      <c r="O14" s="4">
        <v>53.400000000000006</v>
      </c>
      <c r="P14" s="4">
        <v>23.799999999999997</v>
      </c>
      <c r="Q14" s="5">
        <v>128</v>
      </c>
      <c r="R14" s="3">
        <v>149218</v>
      </c>
      <c r="S14" s="4">
        <v>48.6</v>
      </c>
      <c r="T14" s="4">
        <v>16.6</v>
      </c>
      <c r="U14" s="5">
        <v>122.8</v>
      </c>
      <c r="V14" s="3">
        <v>770040</v>
      </c>
      <c r="W14" s="4">
        <v>46.6</v>
      </c>
      <c r="X14" s="4">
        <v>16.2</v>
      </c>
      <c r="Y14" s="5">
        <v>126.1</v>
      </c>
      <c r="Z14" s="3">
        <v>83853</v>
      </c>
      <c r="AA14" s="4">
        <v>46.6</v>
      </c>
      <c r="AB14" s="5">
        <v>18.7</v>
      </c>
      <c r="AC14" s="5">
        <v>124.9</v>
      </c>
    </row>
    <row r="15" spans="1:29" ht="17.25">
      <c r="A15" s="2" t="s">
        <v>20</v>
      </c>
      <c r="B15" s="3">
        <v>116675</v>
      </c>
      <c r="C15" s="4">
        <v>45.4</v>
      </c>
      <c r="D15" s="117">
        <v>17.4</v>
      </c>
      <c r="E15" s="118"/>
      <c r="F15" s="21">
        <v>122.8</v>
      </c>
      <c r="G15" s="87">
        <v>588387</v>
      </c>
      <c r="H15" s="119"/>
      <c r="I15" s="4">
        <v>48.1</v>
      </c>
      <c r="J15" s="117">
        <v>15.6</v>
      </c>
      <c r="K15" s="118"/>
      <c r="L15" s="21">
        <v>124.6</v>
      </c>
      <c r="M15" s="87">
        <v>65208</v>
      </c>
      <c r="N15" s="119"/>
      <c r="O15" s="4">
        <v>48.3</v>
      </c>
      <c r="P15" s="4">
        <v>16.2</v>
      </c>
      <c r="Q15" s="5">
        <v>121.9</v>
      </c>
      <c r="R15" s="3">
        <v>140333</v>
      </c>
      <c r="S15" s="4">
        <v>54.6</v>
      </c>
      <c r="T15" s="4">
        <v>15.7</v>
      </c>
      <c r="U15" s="5">
        <v>114.39999999999999</v>
      </c>
      <c r="V15" s="3">
        <v>635920</v>
      </c>
      <c r="W15" s="4">
        <v>51.9</v>
      </c>
      <c r="X15" s="4">
        <v>14.299999999999999</v>
      </c>
      <c r="Y15" s="5">
        <v>117.7</v>
      </c>
      <c r="Z15" s="3">
        <v>69817</v>
      </c>
      <c r="AA15" s="4">
        <v>51.7</v>
      </c>
      <c r="AB15" s="5">
        <v>15.5</v>
      </c>
      <c r="AC15" s="5">
        <v>115.19999999999999</v>
      </c>
    </row>
    <row r="16" spans="1:29" ht="17.25">
      <c r="A16" s="2" t="s">
        <v>21</v>
      </c>
      <c r="B16" s="3">
        <v>87421</v>
      </c>
      <c r="C16" s="4">
        <v>35.9</v>
      </c>
      <c r="D16" s="117">
        <v>13.100000000000001</v>
      </c>
      <c r="E16" s="118"/>
      <c r="F16" s="21">
        <v>101.6</v>
      </c>
      <c r="G16" s="87">
        <v>466658</v>
      </c>
      <c r="H16" s="119"/>
      <c r="I16" s="4">
        <v>41.099999999999994</v>
      </c>
      <c r="J16" s="117">
        <v>12.4</v>
      </c>
      <c r="K16" s="118"/>
      <c r="L16" s="21">
        <v>105</v>
      </c>
      <c r="M16" s="87">
        <v>50414</v>
      </c>
      <c r="N16" s="119"/>
      <c r="O16" s="4">
        <v>41.5</v>
      </c>
      <c r="P16" s="4">
        <v>12.5</v>
      </c>
      <c r="Q16" s="5">
        <v>101</v>
      </c>
      <c r="R16" s="3">
        <v>156110</v>
      </c>
      <c r="S16" s="4">
        <v>64.1</v>
      </c>
      <c r="T16" s="4">
        <v>17.4</v>
      </c>
      <c r="U16" s="5">
        <v>94.6</v>
      </c>
      <c r="V16" s="3">
        <v>667739</v>
      </c>
      <c r="W16" s="4">
        <v>58.9</v>
      </c>
      <c r="X16" s="4">
        <v>18</v>
      </c>
      <c r="Y16" s="5">
        <v>98</v>
      </c>
      <c r="Z16" s="3">
        <v>71181</v>
      </c>
      <c r="AA16" s="4">
        <v>58.5</v>
      </c>
      <c r="AB16" s="5">
        <v>15.8</v>
      </c>
      <c r="AC16" s="5">
        <v>94.1</v>
      </c>
    </row>
    <row r="17" spans="1:29" ht="17.25">
      <c r="A17" s="6" t="s">
        <v>22</v>
      </c>
      <c r="B17" s="7">
        <v>165476</v>
      </c>
      <c r="C17" s="8">
        <v>33.300000000000004</v>
      </c>
      <c r="D17" s="111">
        <v>24.7</v>
      </c>
      <c r="E17" s="112"/>
      <c r="F17" s="22">
        <v>96.39999999999999</v>
      </c>
      <c r="G17" s="84">
        <v>871371</v>
      </c>
      <c r="H17" s="113"/>
      <c r="I17" s="8">
        <v>39.1</v>
      </c>
      <c r="J17" s="111">
        <v>23.200000000000003</v>
      </c>
      <c r="K17" s="112"/>
      <c r="L17" s="22">
        <v>99.2</v>
      </c>
      <c r="M17" s="84">
        <v>89251</v>
      </c>
      <c r="N17" s="113"/>
      <c r="O17" s="8">
        <v>38.6</v>
      </c>
      <c r="P17" s="8">
        <v>22.1</v>
      </c>
      <c r="Q17" s="9">
        <v>91.7</v>
      </c>
      <c r="R17" s="7">
        <v>331731</v>
      </c>
      <c r="S17" s="8">
        <v>66.7</v>
      </c>
      <c r="T17" s="8">
        <v>37</v>
      </c>
      <c r="U17" s="9">
        <v>97.1</v>
      </c>
      <c r="V17" s="7">
        <v>1358087</v>
      </c>
      <c r="W17" s="8">
        <v>60.9</v>
      </c>
      <c r="X17" s="8">
        <v>36.3</v>
      </c>
      <c r="Y17" s="9">
        <v>99</v>
      </c>
      <c r="Z17" s="7">
        <v>142069</v>
      </c>
      <c r="AA17" s="8">
        <v>61.4</v>
      </c>
      <c r="AB17" s="9">
        <v>31.6</v>
      </c>
      <c r="AC17" s="9">
        <v>91.7</v>
      </c>
    </row>
    <row r="18" spans="1:29" ht="17.25">
      <c r="A18" s="6" t="s">
        <v>23</v>
      </c>
      <c r="B18" s="7">
        <v>668957</v>
      </c>
      <c r="C18" s="8">
        <v>42.699999999999996</v>
      </c>
      <c r="D18" s="114">
        <v>100</v>
      </c>
      <c r="E18" s="115"/>
      <c r="F18" s="24">
        <v>114.3</v>
      </c>
      <c r="G18" s="92">
        <v>3760705</v>
      </c>
      <c r="H18" s="116"/>
      <c r="I18" s="8">
        <v>47.3</v>
      </c>
      <c r="J18" s="114">
        <v>100</v>
      </c>
      <c r="K18" s="115"/>
      <c r="L18" s="24">
        <v>117.5</v>
      </c>
      <c r="M18" s="92">
        <v>403648</v>
      </c>
      <c r="N18" s="116"/>
      <c r="O18" s="8">
        <v>47.3</v>
      </c>
      <c r="P18" s="8">
        <v>100</v>
      </c>
      <c r="Q18" s="11">
        <v>113.9</v>
      </c>
      <c r="R18" s="7">
        <v>896371</v>
      </c>
      <c r="S18" s="8">
        <v>57.3</v>
      </c>
      <c r="T18" s="8">
        <v>100</v>
      </c>
      <c r="U18" s="11">
        <v>106.5</v>
      </c>
      <c r="V18" s="7">
        <v>4195007</v>
      </c>
      <c r="W18" s="8">
        <v>52.7</v>
      </c>
      <c r="X18" s="8">
        <v>100</v>
      </c>
      <c r="Y18" s="11">
        <v>111.1</v>
      </c>
      <c r="Z18" s="7">
        <v>449297</v>
      </c>
      <c r="AA18" s="8">
        <v>52.7</v>
      </c>
      <c r="AB18" s="9">
        <v>100</v>
      </c>
      <c r="AC18" s="11">
        <v>106.80000000000001</v>
      </c>
    </row>
    <row r="19" ht="17.25">
      <c r="T19" s="16"/>
    </row>
    <row r="22" spans="1:17" ht="17.25">
      <c r="A22" s="75"/>
      <c r="B22" s="25" t="s">
        <v>39</v>
      </c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33"/>
    </row>
    <row r="23" spans="1:17" ht="17.25">
      <c r="A23" s="2" t="s">
        <v>4</v>
      </c>
      <c r="B23" s="25" t="s">
        <v>40</v>
      </c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33"/>
    </row>
    <row r="24" spans="1:17" ht="17.25">
      <c r="A24" s="2"/>
      <c r="B24" s="60"/>
      <c r="C24" s="72"/>
      <c r="D24" s="72"/>
      <c r="E24" s="1"/>
      <c r="F24" s="1"/>
      <c r="G24" s="60"/>
      <c r="H24" s="72"/>
      <c r="I24" s="72"/>
      <c r="J24" s="1"/>
      <c r="K24" s="1"/>
      <c r="L24" s="1"/>
      <c r="M24" s="60"/>
      <c r="N24" s="72"/>
      <c r="O24" s="72"/>
      <c r="P24" s="72"/>
      <c r="Q24" s="76"/>
    </row>
    <row r="25" spans="1:17" ht="17.25">
      <c r="A25" s="62"/>
      <c r="B25" s="100" t="s">
        <v>8</v>
      </c>
      <c r="C25" s="85"/>
      <c r="D25" s="74"/>
      <c r="E25" s="31" t="s">
        <v>10</v>
      </c>
      <c r="F25" s="39" t="s">
        <v>11</v>
      </c>
      <c r="G25" s="101" t="s">
        <v>12</v>
      </c>
      <c r="H25" s="102"/>
      <c r="I25" s="103"/>
      <c r="J25" s="32"/>
      <c r="K25" s="73" t="s">
        <v>10</v>
      </c>
      <c r="L25" s="39" t="s">
        <v>11</v>
      </c>
      <c r="M25" s="101" t="s">
        <v>38</v>
      </c>
      <c r="N25" s="104"/>
      <c r="O25" s="86"/>
      <c r="P25" s="31" t="s">
        <v>10</v>
      </c>
      <c r="Q25" s="39" t="s">
        <v>11</v>
      </c>
    </row>
    <row r="26" spans="1:17" ht="17.25">
      <c r="A26" s="34"/>
      <c r="B26" s="105" t="s">
        <v>13</v>
      </c>
      <c r="C26" s="106"/>
      <c r="D26" s="77"/>
      <c r="E26" s="42" t="s">
        <v>14</v>
      </c>
      <c r="F26" s="42" t="s">
        <v>14</v>
      </c>
      <c r="G26" s="105" t="s">
        <v>15</v>
      </c>
      <c r="H26" s="107"/>
      <c r="I26" s="108"/>
      <c r="J26" s="13"/>
      <c r="K26" s="77" t="s">
        <v>14</v>
      </c>
      <c r="L26" s="42" t="s">
        <v>14</v>
      </c>
      <c r="M26" s="109" t="s">
        <v>15</v>
      </c>
      <c r="N26" s="110"/>
      <c r="O26" s="89"/>
      <c r="P26" s="42" t="s">
        <v>14</v>
      </c>
      <c r="Q26" s="44" t="s">
        <v>14</v>
      </c>
    </row>
    <row r="27" spans="1:17" ht="17.25">
      <c r="A27" s="2" t="s">
        <v>16</v>
      </c>
      <c r="B27" s="96">
        <v>1769</v>
      </c>
      <c r="C27" s="99"/>
      <c r="D27" s="20"/>
      <c r="E27" s="4">
        <v>0.1</v>
      </c>
      <c r="F27" s="5">
        <v>74.4</v>
      </c>
      <c r="G27" s="87">
        <v>4876</v>
      </c>
      <c r="H27" s="98"/>
      <c r="I27" s="89"/>
      <c r="J27" s="45"/>
      <c r="K27" s="20">
        <v>0.1</v>
      </c>
      <c r="L27" s="5">
        <v>70.7</v>
      </c>
      <c r="M27" s="87">
        <v>647</v>
      </c>
      <c r="N27" s="88"/>
      <c r="O27" s="89"/>
      <c r="P27" s="4">
        <v>0.1</v>
      </c>
      <c r="Q27" s="5">
        <v>63.9</v>
      </c>
    </row>
    <row r="28" spans="1:17" ht="17.25">
      <c r="A28" s="2" t="s">
        <v>17</v>
      </c>
      <c r="B28" s="96">
        <v>21358</v>
      </c>
      <c r="C28" s="97"/>
      <c r="D28" s="20"/>
      <c r="E28" s="4">
        <v>1.4000000000000001</v>
      </c>
      <c r="F28" s="5">
        <v>117.9</v>
      </c>
      <c r="G28" s="87">
        <v>167588</v>
      </c>
      <c r="H28" s="98"/>
      <c r="I28" s="89"/>
      <c r="J28" s="45"/>
      <c r="K28" s="20">
        <v>2.1</v>
      </c>
      <c r="L28" s="5">
        <v>129.7</v>
      </c>
      <c r="M28" s="87">
        <v>18204</v>
      </c>
      <c r="N28" s="88"/>
      <c r="O28" s="89"/>
      <c r="P28" s="4">
        <v>2.1</v>
      </c>
      <c r="Q28" s="5">
        <v>127.60000000000001</v>
      </c>
    </row>
    <row r="29" spans="1:17" ht="17.25">
      <c r="A29" s="2" t="s">
        <v>18</v>
      </c>
      <c r="B29" s="96">
        <v>237288</v>
      </c>
      <c r="C29" s="97"/>
      <c r="D29" s="20"/>
      <c r="E29" s="4">
        <v>15.2</v>
      </c>
      <c r="F29" s="5">
        <v>131.7</v>
      </c>
      <c r="G29" s="87">
        <v>1541720</v>
      </c>
      <c r="H29" s="98"/>
      <c r="I29" s="89"/>
      <c r="J29" s="45"/>
      <c r="K29" s="20">
        <v>19.400000000000002</v>
      </c>
      <c r="L29" s="5">
        <v>133.1</v>
      </c>
      <c r="M29" s="87">
        <v>166061</v>
      </c>
      <c r="N29" s="88"/>
      <c r="O29" s="89"/>
      <c r="P29" s="4">
        <v>19.5</v>
      </c>
      <c r="Q29" s="5">
        <v>132.20000000000002</v>
      </c>
    </row>
    <row r="30" spans="1:17" ht="17.25">
      <c r="A30" s="2" t="s">
        <v>19</v>
      </c>
      <c r="B30" s="96">
        <v>307167</v>
      </c>
      <c r="C30" s="97"/>
      <c r="D30" s="20"/>
      <c r="E30" s="4">
        <v>19.6</v>
      </c>
      <c r="F30" s="5">
        <v>125.49999999999999</v>
      </c>
      <c r="G30" s="87">
        <v>1653251</v>
      </c>
      <c r="H30" s="98"/>
      <c r="I30" s="89"/>
      <c r="J30" s="45"/>
      <c r="K30" s="20">
        <v>20.8</v>
      </c>
      <c r="L30" s="5">
        <v>127.8</v>
      </c>
      <c r="M30" s="87">
        <v>180004</v>
      </c>
      <c r="N30" s="88"/>
      <c r="O30" s="89"/>
      <c r="P30" s="4">
        <v>21.099999999999998</v>
      </c>
      <c r="Q30" s="5">
        <v>126.49999999999999</v>
      </c>
    </row>
    <row r="31" spans="1:17" ht="17.25">
      <c r="A31" s="2" t="s">
        <v>20</v>
      </c>
      <c r="B31" s="96">
        <v>257008</v>
      </c>
      <c r="C31" s="97"/>
      <c r="D31" s="20"/>
      <c r="E31" s="4">
        <v>16.400000000000002</v>
      </c>
      <c r="F31" s="5">
        <v>118.10000000000001</v>
      </c>
      <c r="G31" s="87">
        <v>1224321</v>
      </c>
      <c r="H31" s="98"/>
      <c r="I31" s="89"/>
      <c r="J31" s="45"/>
      <c r="K31" s="20">
        <v>15.4</v>
      </c>
      <c r="L31" s="5">
        <v>120.9</v>
      </c>
      <c r="M31" s="87">
        <v>135042</v>
      </c>
      <c r="N31" s="88"/>
      <c r="O31" s="89"/>
      <c r="P31" s="4">
        <v>15.8</v>
      </c>
      <c r="Q31" s="5">
        <v>118.39999999999999</v>
      </c>
    </row>
    <row r="32" spans="1:17" ht="17.25">
      <c r="A32" s="2" t="s">
        <v>21</v>
      </c>
      <c r="B32" s="96">
        <v>243531</v>
      </c>
      <c r="C32" s="97"/>
      <c r="D32" s="20"/>
      <c r="E32" s="4">
        <v>15.6</v>
      </c>
      <c r="F32" s="5">
        <v>97</v>
      </c>
      <c r="G32" s="87">
        <v>1134411</v>
      </c>
      <c r="H32" s="98"/>
      <c r="I32" s="89"/>
      <c r="J32" s="45"/>
      <c r="K32" s="20">
        <v>14.299999999999999</v>
      </c>
      <c r="L32" s="5">
        <v>100.8</v>
      </c>
      <c r="M32" s="87">
        <v>121607</v>
      </c>
      <c r="N32" s="88"/>
      <c r="O32" s="89"/>
      <c r="P32" s="4">
        <v>14.299999999999999</v>
      </c>
      <c r="Q32" s="5">
        <v>96.8</v>
      </c>
    </row>
    <row r="33" spans="1:17" ht="17.25">
      <c r="A33" s="6" t="s">
        <v>22</v>
      </c>
      <c r="B33" s="82">
        <v>497207</v>
      </c>
      <c r="C33" s="83"/>
      <c r="D33" s="20"/>
      <c r="E33" s="4">
        <v>31.8</v>
      </c>
      <c r="F33" s="5">
        <v>96.89999999999999</v>
      </c>
      <c r="G33" s="84">
        <v>2229473</v>
      </c>
      <c r="H33" s="85"/>
      <c r="I33" s="86"/>
      <c r="J33" s="45"/>
      <c r="K33" s="20">
        <v>28.000000000000004</v>
      </c>
      <c r="L33" s="5">
        <v>99.1</v>
      </c>
      <c r="M33" s="87">
        <v>231330</v>
      </c>
      <c r="N33" s="88"/>
      <c r="O33" s="89"/>
      <c r="P33" s="8">
        <v>27.1</v>
      </c>
      <c r="Q33" s="5">
        <v>91.7</v>
      </c>
    </row>
    <row r="34" spans="1:17" ht="17.25">
      <c r="A34" s="6" t="s">
        <v>23</v>
      </c>
      <c r="B34" s="90">
        <v>1565328</v>
      </c>
      <c r="C34" s="91"/>
      <c r="D34" s="23"/>
      <c r="E34" s="10">
        <v>100</v>
      </c>
      <c r="F34" s="11">
        <v>109.7</v>
      </c>
      <c r="G34" s="92">
        <v>7955730</v>
      </c>
      <c r="H34" s="93"/>
      <c r="I34" s="94"/>
      <c r="J34" s="46"/>
      <c r="K34" s="23">
        <v>100</v>
      </c>
      <c r="L34" s="11">
        <v>113.99999999999999</v>
      </c>
      <c r="M34" s="92">
        <v>852955</v>
      </c>
      <c r="N34" s="95"/>
      <c r="O34" s="94"/>
      <c r="P34" s="10">
        <v>100</v>
      </c>
      <c r="Q34" s="11">
        <v>110.00000000000001</v>
      </c>
    </row>
    <row r="36" spans="1:2" ht="17.25">
      <c r="A36" s="14" t="s">
        <v>28</v>
      </c>
      <c r="B36" s="66" t="s">
        <v>41</v>
      </c>
    </row>
  </sheetData>
  <sheetProtection/>
  <mergeCells count="70">
    <mergeCell ref="D9:E9"/>
    <mergeCell ref="G9:H9"/>
    <mergeCell ref="J9:K9"/>
    <mergeCell ref="M9:N9"/>
    <mergeCell ref="D10:E10"/>
    <mergeCell ref="G10:H10"/>
    <mergeCell ref="J10:K10"/>
    <mergeCell ref="M10:N10"/>
    <mergeCell ref="D11:E11"/>
    <mergeCell ref="G11:H11"/>
    <mergeCell ref="J11:K11"/>
    <mergeCell ref="M11:N11"/>
    <mergeCell ref="D12:E12"/>
    <mergeCell ref="G12:H12"/>
    <mergeCell ref="J12:K12"/>
    <mergeCell ref="M12:N12"/>
    <mergeCell ref="D13:E13"/>
    <mergeCell ref="G13:H13"/>
    <mergeCell ref="J13:K13"/>
    <mergeCell ref="M13:N13"/>
    <mergeCell ref="D14:E14"/>
    <mergeCell ref="G14:H14"/>
    <mergeCell ref="J14:K14"/>
    <mergeCell ref="M14:N14"/>
    <mergeCell ref="D15:E15"/>
    <mergeCell ref="G15:H15"/>
    <mergeCell ref="J15:K15"/>
    <mergeCell ref="M15:N15"/>
    <mergeCell ref="D16:E16"/>
    <mergeCell ref="G16:H16"/>
    <mergeCell ref="J16:K16"/>
    <mergeCell ref="M16:N16"/>
    <mergeCell ref="D17:E17"/>
    <mergeCell ref="G17:H17"/>
    <mergeCell ref="J17:K17"/>
    <mergeCell ref="M17:N17"/>
    <mergeCell ref="D18:E18"/>
    <mergeCell ref="G18:H18"/>
    <mergeCell ref="J18:K18"/>
    <mergeCell ref="M18:N18"/>
    <mergeCell ref="B25:C25"/>
    <mergeCell ref="G25:I25"/>
    <mergeCell ref="M25:O25"/>
    <mergeCell ref="B26:C26"/>
    <mergeCell ref="G26:I26"/>
    <mergeCell ref="M26:O26"/>
    <mergeCell ref="B27:C27"/>
    <mergeCell ref="G27:I27"/>
    <mergeCell ref="M27:O27"/>
    <mergeCell ref="B28:C28"/>
    <mergeCell ref="G28:I28"/>
    <mergeCell ref="M28:O28"/>
    <mergeCell ref="B29:C29"/>
    <mergeCell ref="G29:I29"/>
    <mergeCell ref="M29:O29"/>
    <mergeCell ref="B30:C30"/>
    <mergeCell ref="G30:I30"/>
    <mergeCell ref="M30:O30"/>
    <mergeCell ref="B31:C31"/>
    <mergeCell ref="G31:I31"/>
    <mergeCell ref="M31:O31"/>
    <mergeCell ref="B32:C32"/>
    <mergeCell ref="G32:I32"/>
    <mergeCell ref="M32:O32"/>
    <mergeCell ref="B33:C33"/>
    <mergeCell ref="G33:I33"/>
    <mergeCell ref="M33:O33"/>
    <mergeCell ref="B34:C34"/>
    <mergeCell ref="G34:I34"/>
    <mergeCell ref="M34:O34"/>
  </mergeCells>
  <printOptions/>
  <pageMargins left="0.24" right="0.17" top="1.13" bottom="0.5118110236220472" header="0.5118110236220472" footer="0.5118110236220472"/>
  <pageSetup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生命保険協会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ユーザー</dc:creator>
  <cp:keywords/>
  <dc:description/>
  <cp:lastModifiedBy> </cp:lastModifiedBy>
  <cp:lastPrinted>2012-07-05T00:39:07Z</cp:lastPrinted>
  <dcterms:created xsi:type="dcterms:W3CDTF">2011-07-01T05:29:23Z</dcterms:created>
  <dcterms:modified xsi:type="dcterms:W3CDTF">2012-07-05T00:51:00Z</dcterms:modified>
  <cp:category/>
  <cp:version/>
  <cp:contentType/>
  <cp:contentStatus/>
</cp:coreProperties>
</file>